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0" hidden="1">'5 класс'!$A$1:$P$20</definedName>
    <definedName name="_xlnm._FilterDatabase" localSheetId="1" hidden="1">'6 класс'!$A$1:$P$14</definedName>
    <definedName name="русский_язык" localSheetId="5">'10 класс'!$A$7</definedName>
    <definedName name="русский_язык" localSheetId="6">'11 класс'!$A$7</definedName>
    <definedName name="русский_язык" localSheetId="0">'5 класс'!$A$6</definedName>
    <definedName name="русский_язык" localSheetId="1">'6 класс'!$A$6</definedName>
    <definedName name="русский_язык" localSheetId="2">'7 класс'!$A$7</definedName>
    <definedName name="русский_язык" localSheetId="3">'8 класс'!$A$7</definedName>
    <definedName name="русский_язык" localSheetId="4">'9 класс'!$A$7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<sst xmlns="http://schemas.openxmlformats.org/spreadsheetml/2006/main" count="904" uniqueCount="326">
  <si>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</si>
  <si>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</si>
  <si>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</si>
  <si>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</si>
  <si>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</si>
  <si>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</si>
  <si>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</si>
  <si>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</si>
  <si>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</si>
  <si>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</si>
  <si>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</si>
  <si>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</si>
  <si>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</si>
  <si>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</si>
  <si>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</si>
  <si>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</si>
  <si>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</si>
  <si>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103-ин-09-01</t>
  </si>
  <si>
    <t>103-ин-09-02</t>
  </si>
  <si>
    <t>103-ин-10-01</t>
  </si>
  <si>
    <t>103-ин-11-01</t>
  </si>
  <si>
    <t>Муниципальное общеобразовательное учреждение "Средняя общеобразовательная школа № 17 г. Балашова Саратовской области"</t>
  </si>
  <si>
    <t>Клипов Игорь Николаевич</t>
  </si>
  <si>
    <t>Лобанов Никита Алексеевич</t>
  </si>
  <si>
    <t>Логашева Татьяна Дмитриевна</t>
  </si>
  <si>
    <t>Дозорова Анна Алексеевна</t>
  </si>
  <si>
    <t>Пономарев Артем Александрович</t>
  </si>
  <si>
    <t>Струговщикова Софья Сергеевна</t>
  </si>
  <si>
    <t>Белинина Дарина Юрьевна</t>
  </si>
  <si>
    <t>Власова Алиса Антоновна</t>
  </si>
  <si>
    <t>Юдина Анастасия Сергеевна</t>
  </si>
  <si>
    <t>025-инф-06-01</t>
  </si>
  <si>
    <t>025-инф-06-02</t>
  </si>
  <si>
    <t>025-инф-06-03</t>
  </si>
  <si>
    <t>025-инф-06-04</t>
  </si>
  <si>
    <t>Муниципальное общеобразовательное учреждение "Гимназия № 1"</t>
  </si>
  <si>
    <t>6а</t>
  </si>
  <si>
    <t>Карькаева Марина Сергеевна</t>
  </si>
  <si>
    <t>6в</t>
  </si>
  <si>
    <t>Дронов Игорь Николаевич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</si>
  <si>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</si>
  <si>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 xml:space="preserve"> 063-ИН-06-01</t>
  </si>
  <si>
    <t>Ковыршина Алена Игоревна</t>
  </si>
  <si>
    <t>Просандеева Татьяна Александровна</t>
  </si>
  <si>
    <t xml:space="preserve"> 063-ИН-06-02</t>
  </si>
  <si>
    <t>Резникова Екатерина Валерьевна</t>
  </si>
  <si>
    <t xml:space="preserve"> 063-ИН-06-03</t>
  </si>
  <si>
    <t>Уваров Виталий Юрьевич</t>
  </si>
  <si>
    <t>083-инф-06-01</t>
  </si>
  <si>
    <t>Коробейников Денис Павлович</t>
  </si>
  <si>
    <t>Муниципальное общеобразовательное учреждение "Средняя общеобразовательная школа № 15 г. Балашова Саратовской области"</t>
  </si>
  <si>
    <t>Михайлов Павел Васильевич</t>
  </si>
  <si>
    <t>083-инф-06-02</t>
  </si>
  <si>
    <t>Смородин Илья Витальевич</t>
  </si>
  <si>
    <t>253-ИНФ-06-01</t>
  </si>
  <si>
    <t>Вишнякова Полина Романовна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</si>
  <si>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</si>
  <si>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253-ИНФ-06-02</t>
  </si>
  <si>
    <t>Московчук Анастасия Алексеевна</t>
  </si>
  <si>
    <t>253-ИНФ-06-03</t>
  </si>
  <si>
    <t>Пономаренко Вячеслав Владимирович</t>
  </si>
  <si>
    <t>253-ИНФ-06-04</t>
  </si>
  <si>
    <t>Сухомлинова Татьяна Олеговна</t>
  </si>
  <si>
    <t>Галкина Наталья Викторовна</t>
  </si>
  <si>
    <t xml:space="preserve">Балашовский </t>
  </si>
  <si>
    <t>083-инф-07-01</t>
  </si>
  <si>
    <t>Боев Иван Андреевич</t>
  </si>
  <si>
    <t>7а</t>
  </si>
  <si>
    <t>083-инф-07-02</t>
  </si>
  <si>
    <t>Коннова Карина Александровна</t>
  </si>
  <si>
    <t>7б</t>
  </si>
  <si>
    <t>083-инф-07-03</t>
  </si>
  <si>
    <t>Лалак Дмитрий Владимирович</t>
  </si>
  <si>
    <t>043-И-08-01</t>
  </si>
  <si>
    <t>Федотов Богдан Юрьевич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</si>
  <si>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</si>
  <si>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Тебякина Мария Александровна</t>
  </si>
  <si>
    <t>073_ИНФ_0801</t>
  </si>
  <si>
    <t>Торгашов Иван Геннадьевич</t>
  </si>
  <si>
    <t>Муниципальное общеобразовательное учреждение "Средняя общеобразовательная школа № 12 г.Балашова Саратовской области"</t>
  </si>
  <si>
    <t>Буланцева Вита Витальевна</t>
  </si>
  <si>
    <t>083-инф-08-01</t>
  </si>
  <si>
    <t>Голобоков Константин Геннадьевич</t>
  </si>
  <si>
    <t>8а</t>
  </si>
  <si>
    <t>083-инф-08-02</t>
  </si>
  <si>
    <t>Максимов Игорь Владимирович</t>
  </si>
  <si>
    <t>083-инф-08-03</t>
  </si>
  <si>
    <t>Юрлова Арина Константиновна</t>
  </si>
  <si>
    <t>8б</t>
  </si>
  <si>
    <t>083-инф-08-04</t>
  </si>
  <si>
    <t>Кудлов Максим Алексеевич</t>
  </si>
  <si>
    <t>213-ИНФ-08-01</t>
  </si>
  <si>
    <t>Агафонова Арина Юрьевна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</si>
  <si>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</si>
  <si>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Кузнецов Дмитрий Сергеевич</t>
  </si>
  <si>
    <t>213-ИНФ-08-02</t>
  </si>
  <si>
    <t>Пиксасова Юлия Ивановна</t>
  </si>
  <si>
    <t>043-И-09-01</t>
  </si>
  <si>
    <t>Кочетова Дарья Сергеевна</t>
  </si>
  <si>
    <t>043-И-09-02</t>
  </si>
  <si>
    <t>Кудряшова Юлия Сергеевна</t>
  </si>
  <si>
    <t>043-И-09-03</t>
  </si>
  <si>
    <t>Расстрыгина Мария Владимировна</t>
  </si>
  <si>
    <t>043-И-10-01</t>
  </si>
  <si>
    <t>Асадуллина Камила Ривалевна</t>
  </si>
  <si>
    <t>043-И-10-02</t>
  </si>
  <si>
    <t>Григорьева Валерия Владимировна</t>
  </si>
  <si>
    <t>043-И-10-03</t>
  </si>
  <si>
    <t>Назаров Антон Андреевич</t>
  </si>
  <si>
    <t>043-И-11-01</t>
  </si>
  <si>
    <t>Алексеев Павел  Александрович</t>
  </si>
  <si>
    <t>043-И-11-02</t>
  </si>
  <si>
    <t>Галкин Виталий Евгеньевич</t>
  </si>
  <si>
    <t>043-И-11-03</t>
  </si>
  <si>
    <t>Дорожинский Владислав Васильевич</t>
  </si>
  <si>
    <t>015-ИНФ-09-02</t>
  </si>
  <si>
    <t>Бирюков Максим Дмитриевич</t>
  </si>
  <si>
    <t>Муниципальное общеобразовательное учреждение "Гимназия имени Героя Советского Союза Ю.А. Гарнаева"</t>
  </si>
  <si>
    <t>Шехматова Татьяна Александровна</t>
  </si>
  <si>
    <t>015-ИНФ-09-04</t>
  </si>
  <si>
    <t>Ликучев Антон Павлович</t>
  </si>
  <si>
    <t>015-ИНФ-10-02</t>
  </si>
  <si>
    <t>Шишлянников Владимир Александрович</t>
  </si>
  <si>
    <t>015-ИНФ-11-02</t>
  </si>
  <si>
    <t>Шехматов Дмитрий Сергеевич</t>
  </si>
  <si>
    <t>015-ИНФ-11-03</t>
  </si>
  <si>
    <t>Виненков Дмитрий Михайлович</t>
  </si>
  <si>
    <t>025-инф-09-03</t>
  </si>
  <si>
    <t>Авдеев Артем Романович</t>
  </si>
  <si>
    <t>9б</t>
  </si>
  <si>
    <t>Коннова Оксана Сергеевна</t>
  </si>
  <si>
    <t>025-инф-09-04</t>
  </si>
  <si>
    <t>Аничков Александр Александрович</t>
  </si>
  <si>
    <t>025-инф-09-06</t>
  </si>
  <si>
    <t>Клишин Данила Романович</t>
  </si>
  <si>
    <t>025-инф-10-01</t>
  </si>
  <si>
    <t xml:space="preserve">Альбиков Расим Рафаэлевич </t>
  </si>
  <si>
    <t>10б</t>
  </si>
  <si>
    <t>025-инф-10-02</t>
  </si>
  <si>
    <t xml:space="preserve">Беспалов Андрей Олегович   </t>
  </si>
  <si>
    <t>025-инф-10-03</t>
  </si>
  <si>
    <t>Игошин Данил Игоревич</t>
  </si>
  <si>
    <t>025-инф-10-04</t>
  </si>
  <si>
    <t xml:space="preserve">Мишин Спартак Николаевич                   </t>
  </si>
  <si>
    <t>025-инф-10-07</t>
  </si>
  <si>
    <t xml:space="preserve">Тихонов Владислав Денисович                   </t>
  </si>
  <si>
    <t>025-инф-10-08</t>
  </si>
  <si>
    <t>Денисова Анна Геннадьевна</t>
  </si>
  <si>
    <t>025-инф-10-10</t>
  </si>
  <si>
    <t>Соловов Илья Юрьевич</t>
  </si>
  <si>
    <t>025-инф-11-01</t>
  </si>
  <si>
    <t>Баратова Тамара Григорьевна</t>
  </si>
  <si>
    <t>11б</t>
  </si>
  <si>
    <t>025-инф-11-02</t>
  </si>
  <si>
    <t>Бессонов Никтита Сергеевич</t>
  </si>
  <si>
    <t>025-инф-11-04</t>
  </si>
  <si>
    <t xml:space="preserve">Палашевский Максим Эдуардович     </t>
  </si>
  <si>
    <t>025-инф-11-05</t>
  </si>
  <si>
    <t>Анисимова Ольга Александровна</t>
  </si>
  <si>
    <t>025-инф-11-07</t>
  </si>
  <si>
    <t>Постникова Юлия Сергеевна</t>
  </si>
  <si>
    <t>025-инф-11-09</t>
  </si>
  <si>
    <t>Овчаренко Владимир Павлович</t>
  </si>
  <si>
    <t xml:space="preserve"> 063-ИН-10-01</t>
  </si>
  <si>
    <t>Солодилов Владимир Владимирович</t>
  </si>
  <si>
    <t xml:space="preserve"> 063-ИН-10-02</t>
  </si>
  <si>
    <t>Суманеев Дмирий Олегович</t>
  </si>
  <si>
    <t>Живодерова Анна Андреевна</t>
  </si>
  <si>
    <t>073_ИНФ_1101</t>
  </si>
  <si>
    <t>Загрутдинов Владислав Наилевич</t>
  </si>
  <si>
    <t>083-инф-09-01</t>
  </si>
  <si>
    <t>Седов Данила Андреевич</t>
  </si>
  <si>
    <t>083-инф-09-02</t>
  </si>
  <si>
    <t>Танонина Карина Вадимовна</t>
  </si>
  <si>
    <t>083-инф-09-03</t>
  </si>
  <si>
    <t>Тепанян Сусанна Самвеловна</t>
  </si>
  <si>
    <t>9а</t>
  </si>
  <si>
    <t>083-инф-09-04</t>
  </si>
  <si>
    <t>Шушпанов Алексей Алексеевич</t>
  </si>
  <si>
    <t>083-инф-10-01</t>
  </si>
  <si>
    <t>Килымнык Екатерина Васильевна</t>
  </si>
  <si>
    <t>Килымнык Оксана Владимировна</t>
  </si>
  <si>
    <t>083-инф-10-02</t>
  </si>
  <si>
    <t>Соколов Никита Сергеевич</t>
  </si>
  <si>
    <t>083-инф-11-01</t>
  </si>
  <si>
    <t>Тимошин Данил Александрович</t>
  </si>
  <si>
    <t>083-инф-11-02</t>
  </si>
  <si>
    <t>Тимощенко Илья Павлович</t>
  </si>
  <si>
    <t>106-инф.-10-01</t>
  </si>
  <si>
    <t>Гудошников Алексей Витальевич</t>
  </si>
  <si>
    <t>Муниципальное общеобразовательное учреждение "Лицей" г.Балашова Саратовской области</t>
  </si>
  <si>
    <t>106-инф.-10-02</t>
  </si>
  <si>
    <t>Яковлев Александр Александрович</t>
  </si>
  <si>
    <t>106-инф.-10-03</t>
  </si>
  <si>
    <t>Лештаев Иван Юрьевич</t>
  </si>
  <si>
    <t>106-инф.-11-01</t>
  </si>
  <si>
    <t>Вострикова Полина Сергеевна</t>
  </si>
  <si>
    <t>106-инф.-11-02</t>
  </si>
  <si>
    <t>Дубинин Никита Вадимович</t>
  </si>
  <si>
    <t>106-инф.-11-03</t>
  </si>
  <si>
    <t>Кипин Сергей Владимирович</t>
  </si>
  <si>
    <t>213-ИНФ-09-01</t>
  </si>
  <si>
    <t>Агафонов Матвей Юрьевич</t>
  </si>
  <si>
    <t>213-ИНФ-09-02</t>
  </si>
  <si>
    <t>Августова Виктория Сергеевна</t>
  </si>
  <si>
    <t>213-ИНФ-09-03</t>
  </si>
  <si>
    <t>Заболотников Леонид Алексеевич</t>
  </si>
  <si>
    <t>213-ИНФ-10-01</t>
  </si>
  <si>
    <t>Герлатовский Михаил Михайлович</t>
  </si>
  <si>
    <t>223-инф-09-02</t>
  </si>
  <si>
    <t>Рузиев Владислав Каримович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</si>
  <si>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</si>
  <si>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Пичугин Виталий Владимирович</t>
  </si>
  <si>
    <t>223-инф-09-03</t>
  </si>
  <si>
    <t>Никулин Денис Алексеевич</t>
  </si>
  <si>
    <t>233-ИНФ-10-01</t>
  </si>
  <si>
    <t>Мананкова Анжелика Дмитриевна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</si>
  <si>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</si>
  <si>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Терещенко Роман Владимирович</t>
  </si>
  <si>
    <t>233-ИНФ-11-01</t>
  </si>
  <si>
    <t>Павлов Данила  Алексеевич</t>
  </si>
  <si>
    <t>263-ИНФ-10-01</t>
  </si>
  <si>
    <t>Антонова София Андреевна</t>
  </si>
  <si>
    <t>Муниципальное общеобразовательное учреждение " Средняя общеобразовательная школа с Старый Хопёр Балашовского района Саратовской области"</t>
  </si>
  <si>
    <t>Дьячин Алексанндр Сергеевич</t>
  </si>
  <si>
    <t>263-ИНФ-10-02</t>
  </si>
  <si>
    <t>Сердюкова Диана Николаевна</t>
  </si>
  <si>
    <t>Крючков Денис Владимирович</t>
  </si>
  <si>
    <t>Фролов Александр Александрович</t>
  </si>
  <si>
    <t>Тарнаев Дмитрий Владимирович</t>
  </si>
  <si>
    <t xml:space="preserve">Дьячин Александр Сергеевич </t>
  </si>
  <si>
    <t>Тарнаев Максим  Владимирович</t>
  </si>
  <si>
    <t>303-инф-09-02</t>
  </si>
  <si>
    <t>Васенева Анжелика Сергеевна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</si>
  <si>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</si>
  <si>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Осин Юрий Юрьевич</t>
  </si>
  <si>
    <t>303-инф-09-03</t>
  </si>
  <si>
    <t>Александрова Анастасия Александровна</t>
  </si>
  <si>
    <t>303-инф-10-02</t>
  </si>
  <si>
    <t>Кадамша Сергей Юрьевич</t>
  </si>
  <si>
    <t>303-инф-10-03</t>
  </si>
  <si>
    <t>Сергушкина Ольга Александровна</t>
  </si>
  <si>
    <t>303-инф-11-02</t>
  </si>
  <si>
    <t>Сергадеев Илья  Павлович</t>
  </si>
  <si>
    <t>033-инф-10-01</t>
  </si>
  <si>
    <t>Брякин Артём Александрович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</si>
  <si>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</si>
  <si>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033-инф-10-02</t>
  </si>
  <si>
    <t>Серебряков Лев Константинович</t>
  </si>
  <si>
    <t>033-инф-11-01</t>
  </si>
  <si>
    <t>Дружина Алина Николаевна</t>
  </si>
  <si>
    <t>053-ИНФ-10-01</t>
  </si>
  <si>
    <t>Ростков Эдуард Александрович</t>
  </si>
  <si>
    <t>Муниципальное общеобразовательное учреждение "Средняя общеобразовательная школа № 7 г.Балашова Саратовской области"</t>
  </si>
  <si>
    <t>Чуприн Валерий Владимирович</t>
  </si>
  <si>
    <t>053-ИНФ-11-01</t>
  </si>
  <si>
    <t>Боков Илья Александрович</t>
  </si>
  <si>
    <t xml:space="preserve"> 063-ИН-05-01</t>
  </si>
  <si>
    <t>Миргородский Артем Николаевич</t>
  </si>
  <si>
    <t xml:space="preserve"> 063-ИН-05-02</t>
  </si>
  <si>
    <t>Масычев Богдан Дилшодович</t>
  </si>
  <si>
    <t xml:space="preserve"> 063-ИН-05-03</t>
  </si>
  <si>
    <t>Куракин Алексей Николаевич</t>
  </si>
  <si>
    <t xml:space="preserve"> 063-ИН-05-04</t>
  </si>
  <si>
    <t>Китайгора Валерия Сергеевна</t>
  </si>
  <si>
    <t xml:space="preserve"> 063-ИН-05-05</t>
  </si>
  <si>
    <t>Карючин Юрий Александрович</t>
  </si>
  <si>
    <t xml:space="preserve"> 063-ИН-05-06</t>
  </si>
  <si>
    <t>Бадиков Александр Петрович</t>
  </si>
  <si>
    <t xml:space="preserve"> 063-ИН-05-07</t>
  </si>
  <si>
    <t>Коршунов Егор Александрович</t>
  </si>
  <si>
    <t>083-инф-05-01</t>
  </si>
  <si>
    <t>Баздырев Кирилл Юрьевич</t>
  </si>
  <si>
    <t>5б</t>
  </si>
  <si>
    <t>083-инф-05-02</t>
  </si>
  <si>
    <t>Живодёрова Анна Романовна</t>
  </si>
  <si>
    <t>5а</t>
  </si>
  <si>
    <t>083-инф-05-03</t>
  </si>
  <si>
    <t>Рожков Максим Павлович</t>
  </si>
  <si>
    <t>083-инф-05-04</t>
  </si>
  <si>
    <t>Ткачёв Даниил Александрович</t>
  </si>
  <si>
    <t>253-ИНФ-05-01</t>
  </si>
  <si>
    <t>Данилова Варвара Сергеевна</t>
  </si>
  <si>
    <t>253-ИНФ-05-02</t>
  </si>
  <si>
    <t>Елисеев Данила Евгеньевич</t>
  </si>
  <si>
    <t>253-ИНФ-05-03</t>
  </si>
  <si>
    <t>Родина Дарина Александровна</t>
  </si>
  <si>
    <t>253-ИНФ-05-04</t>
  </si>
  <si>
    <t>Сауткин Никита Сергеевич</t>
  </si>
  <si>
    <t>253-ИНФ-05-05</t>
  </si>
  <si>
    <t>Смолянкова Анастасия Владимировна</t>
  </si>
  <si>
    <t>143-ИН-05-01</t>
  </si>
  <si>
    <t>Антонишина Кристина Александровна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</si>
  <si>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</si>
  <si>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Аверьянов Игорь Владимирович</t>
  </si>
  <si>
    <t>143-ИН-05-02</t>
  </si>
  <si>
    <t>Леонова Дарья Александровна</t>
  </si>
  <si>
    <t>143-ИН-05-03</t>
  </si>
  <si>
    <t>Филиппов Никита Дмитриевич</t>
  </si>
  <si>
    <t>информатика и ИКТ</t>
  </si>
  <si>
    <t>073_ИНФ_10-01</t>
  </si>
  <si>
    <t>263-ИНФ-09-01</t>
  </si>
  <si>
    <t>263-ИНФ-09-02</t>
  </si>
  <si>
    <t>263-ИНФ-11-01</t>
  </si>
  <si>
    <t>263-ИНФ-11-02</t>
  </si>
  <si>
    <t>Задание 1    20 б</t>
  </si>
  <si>
    <t>Задание 2     20 б</t>
  </si>
  <si>
    <t>Победитель</t>
  </si>
  <si>
    <t>Задание 3    30б</t>
  </si>
  <si>
    <t>Призер</t>
  </si>
  <si>
    <t>Задание 1  30б</t>
  </si>
  <si>
    <t>Задание 2    30б</t>
  </si>
  <si>
    <t>Задание 3     40б</t>
  </si>
  <si>
    <t>Задание 1    30б</t>
  </si>
  <si>
    <t>Задание 2      30 б</t>
  </si>
  <si>
    <t>Задание 3     30б</t>
  </si>
  <si>
    <t>Задание 1 10б</t>
  </si>
  <si>
    <t>Задание 2     20б</t>
  </si>
  <si>
    <t>Задание 4     40б</t>
  </si>
  <si>
    <t>Всего 100 б</t>
  </si>
  <si>
    <t>Задание 1      10б</t>
  </si>
  <si>
    <t>Задание 3      30б</t>
  </si>
  <si>
    <t>Задание 4       40б</t>
  </si>
  <si>
    <t>Задание 4      40б</t>
  </si>
  <si>
    <t>Тарасов Максим Ростиславович</t>
  </si>
  <si>
    <t>Тарасов Максим Ростиславович.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</si>
</sst>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25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7">
      <selection activeCell="N3" sqref="N3:N11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9.00390625" style="5" customWidth="1"/>
    <col min="4" max="4" width="22.28125" style="3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6.8515625" style="5" bestFit="1" customWidth="1"/>
    <col min="12" max="12" width="12.7109375" style="5" bestFit="1" customWidth="1"/>
    <col min="13" max="13" width="7.140625" style="5" bestFit="1" customWidth="1"/>
    <col min="14" max="14" width="13.421875" style="5" customWidth="1"/>
    <col min="15" max="15" width="19.421875" style="5" customWidth="1"/>
    <col min="16" max="16" width="28.57421875" style="5" bestFit="1" customWidth="1"/>
    <col min="17" max="16384" width="9.140625" style="5" customWidth="1"/>
  </cols>
  <sheetData>
    <row r="1" spans="1:16" s="1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305</v>
      </c>
      <c r="I1" s="8" t="s">
        <v>306</v>
      </c>
      <c r="J1" s="8" t="s">
        <v>308</v>
      </c>
      <c r="K1" s="1" t="s">
        <v>7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ht="78.75">
      <c r="A2" s="27" t="s">
        <v>299</v>
      </c>
      <c r="B2" s="27">
        <v>1</v>
      </c>
      <c r="C2" s="28" t="s">
        <v>16</v>
      </c>
      <c r="D2" s="28" t="s">
        <v>274</v>
      </c>
      <c r="E2" s="27" t="s">
        <v>275</v>
      </c>
      <c r="F2" s="28" t="s">
        <v>50</v>
      </c>
      <c r="G2" s="27" t="s">
        <v>276</v>
      </c>
      <c r="H2" s="28">
        <v>20</v>
      </c>
      <c r="I2" s="28">
        <v>15</v>
      </c>
      <c r="J2" s="28">
        <v>30</v>
      </c>
      <c r="K2" s="27">
        <f aca="true" t="shared" si="0" ref="K2:K20">SUM(H2:J2)</f>
        <v>65</v>
      </c>
      <c r="L2" s="27"/>
      <c r="M2" s="27">
        <f aca="true" t="shared" si="1" ref="M2:M20">K2+L2</f>
        <v>65</v>
      </c>
      <c r="N2" s="27" t="s">
        <v>307</v>
      </c>
      <c r="O2" s="27">
        <v>1</v>
      </c>
      <c r="P2" s="27" t="s">
        <v>51</v>
      </c>
    </row>
    <row r="3" spans="1:16" ht="94.5">
      <c r="A3" s="27" t="s">
        <v>299</v>
      </c>
      <c r="B3" s="27">
        <v>2</v>
      </c>
      <c r="C3" s="27" t="s">
        <v>16</v>
      </c>
      <c r="D3" s="28" t="s">
        <v>285</v>
      </c>
      <c r="E3" s="27" t="s">
        <v>286</v>
      </c>
      <c r="F3" s="25" t="s">
        <v>56</v>
      </c>
      <c r="G3" s="27">
        <v>5</v>
      </c>
      <c r="H3" s="28">
        <v>20</v>
      </c>
      <c r="I3" s="28">
        <v>15</v>
      </c>
      <c r="J3" s="28">
        <v>25</v>
      </c>
      <c r="K3" s="27">
        <f t="shared" si="0"/>
        <v>60</v>
      </c>
      <c r="L3" s="27"/>
      <c r="M3" s="27">
        <f t="shared" si="1"/>
        <v>60</v>
      </c>
      <c r="N3" s="27" t="s">
        <v>307</v>
      </c>
      <c r="O3" s="27">
        <v>2</v>
      </c>
      <c r="P3" s="27" t="s">
        <v>63</v>
      </c>
    </row>
    <row r="4" spans="1:16" ht="94.5">
      <c r="A4" s="27" t="s">
        <v>299</v>
      </c>
      <c r="B4" s="27">
        <v>3</v>
      </c>
      <c r="C4" s="27" t="s">
        <v>16</v>
      </c>
      <c r="D4" s="28" t="s">
        <v>261</v>
      </c>
      <c r="E4" s="27" t="s">
        <v>262</v>
      </c>
      <c r="F4" s="25" t="s">
        <v>40</v>
      </c>
      <c r="G4" s="27">
        <v>5</v>
      </c>
      <c r="H4" s="28">
        <v>15</v>
      </c>
      <c r="I4" s="28">
        <v>15</v>
      </c>
      <c r="J4" s="28">
        <v>25</v>
      </c>
      <c r="K4" s="27">
        <f t="shared" si="0"/>
        <v>55</v>
      </c>
      <c r="L4" s="27"/>
      <c r="M4" s="27">
        <f t="shared" si="1"/>
        <v>55</v>
      </c>
      <c r="N4" s="27" t="s">
        <v>307</v>
      </c>
      <c r="O4" s="27">
        <v>3</v>
      </c>
      <c r="P4" s="27" t="s">
        <v>43</v>
      </c>
    </row>
    <row r="5" spans="1:16" ht="94.5">
      <c r="A5" s="27" t="s">
        <v>299</v>
      </c>
      <c r="B5" s="27">
        <v>4</v>
      </c>
      <c r="C5" s="27" t="s">
        <v>16</v>
      </c>
      <c r="D5" s="28" t="s">
        <v>267</v>
      </c>
      <c r="E5" s="27" t="s">
        <v>268</v>
      </c>
      <c r="F5" s="25" t="s">
        <v>40</v>
      </c>
      <c r="G5" s="27">
        <v>5</v>
      </c>
      <c r="H5" s="28">
        <v>10</v>
      </c>
      <c r="I5" s="28">
        <v>15</v>
      </c>
      <c r="J5" s="28">
        <v>25</v>
      </c>
      <c r="K5" s="27">
        <f t="shared" si="0"/>
        <v>50</v>
      </c>
      <c r="L5" s="27"/>
      <c r="M5" s="27">
        <f t="shared" si="1"/>
        <v>50</v>
      </c>
      <c r="N5" s="27" t="s">
        <v>307</v>
      </c>
      <c r="O5" s="27">
        <v>4</v>
      </c>
      <c r="P5" s="27" t="s">
        <v>43</v>
      </c>
    </row>
    <row r="6" spans="1:16" ht="94.5">
      <c r="A6" s="27" t="s">
        <v>299</v>
      </c>
      <c r="B6" s="27">
        <v>5</v>
      </c>
      <c r="C6" s="27" t="s">
        <v>16</v>
      </c>
      <c r="D6" s="28" t="s">
        <v>269</v>
      </c>
      <c r="E6" s="27" t="s">
        <v>270</v>
      </c>
      <c r="F6" s="25" t="s">
        <v>40</v>
      </c>
      <c r="G6" s="27">
        <v>5</v>
      </c>
      <c r="H6" s="28">
        <v>10</v>
      </c>
      <c r="I6" s="28">
        <v>15</v>
      </c>
      <c r="J6" s="28">
        <v>25</v>
      </c>
      <c r="K6" s="27">
        <f t="shared" si="0"/>
        <v>50</v>
      </c>
      <c r="L6" s="27"/>
      <c r="M6" s="27">
        <f t="shared" si="1"/>
        <v>50</v>
      </c>
      <c r="N6" s="27" t="s">
        <v>307</v>
      </c>
      <c r="O6" s="27">
        <v>5</v>
      </c>
      <c r="P6" s="27" t="s">
        <v>43</v>
      </c>
    </row>
    <row r="7" spans="1:16" ht="94.5">
      <c r="A7" s="27" t="s">
        <v>299</v>
      </c>
      <c r="B7" s="27">
        <v>6</v>
      </c>
      <c r="C7" s="25" t="s">
        <v>16</v>
      </c>
      <c r="D7" s="25" t="s">
        <v>281</v>
      </c>
      <c r="E7" s="36" t="s">
        <v>282</v>
      </c>
      <c r="F7" s="25" t="s">
        <v>56</v>
      </c>
      <c r="G7" s="25">
        <v>5</v>
      </c>
      <c r="H7" s="25">
        <v>20</v>
      </c>
      <c r="I7" s="25">
        <v>15</v>
      </c>
      <c r="J7" s="25">
        <v>15</v>
      </c>
      <c r="K7" s="27">
        <f t="shared" si="0"/>
        <v>50</v>
      </c>
      <c r="L7" s="27"/>
      <c r="M7" s="27">
        <f t="shared" si="1"/>
        <v>50</v>
      </c>
      <c r="N7" s="27" t="s">
        <v>307</v>
      </c>
      <c r="O7" s="27">
        <v>6</v>
      </c>
      <c r="P7" s="25" t="s">
        <v>63</v>
      </c>
    </row>
    <row r="8" spans="1:16" ht="94.5">
      <c r="A8" s="27" t="s">
        <v>299</v>
      </c>
      <c r="B8" s="27">
        <v>7</v>
      </c>
      <c r="C8" s="27" t="s">
        <v>16</v>
      </c>
      <c r="D8" s="28" t="s">
        <v>257</v>
      </c>
      <c r="E8" s="27" t="s">
        <v>258</v>
      </c>
      <c r="F8" s="25" t="s">
        <v>40</v>
      </c>
      <c r="G8" s="27">
        <v>5</v>
      </c>
      <c r="H8" s="28">
        <v>10</v>
      </c>
      <c r="I8" s="28">
        <v>10</v>
      </c>
      <c r="J8" s="28">
        <v>25</v>
      </c>
      <c r="K8" s="27">
        <f t="shared" si="0"/>
        <v>45</v>
      </c>
      <c r="L8" s="27"/>
      <c r="M8" s="27">
        <f t="shared" si="1"/>
        <v>45</v>
      </c>
      <c r="N8" s="27" t="s">
        <v>307</v>
      </c>
      <c r="O8" s="27">
        <v>7</v>
      </c>
      <c r="P8" s="27" t="s">
        <v>43</v>
      </c>
    </row>
    <row r="9" spans="1:16" ht="94.5">
      <c r="A9" s="27" t="s">
        <v>299</v>
      </c>
      <c r="B9" s="27">
        <v>8</v>
      </c>
      <c r="C9" s="27" t="s">
        <v>16</v>
      </c>
      <c r="D9" s="28" t="s">
        <v>259</v>
      </c>
      <c r="E9" s="27" t="s">
        <v>260</v>
      </c>
      <c r="F9" s="25" t="s">
        <v>40</v>
      </c>
      <c r="G9" s="27">
        <v>5</v>
      </c>
      <c r="H9" s="28">
        <v>10</v>
      </c>
      <c r="I9" s="28">
        <v>10</v>
      </c>
      <c r="J9" s="28">
        <v>25</v>
      </c>
      <c r="K9" s="27">
        <f t="shared" si="0"/>
        <v>45</v>
      </c>
      <c r="L9" s="27"/>
      <c r="M9" s="27">
        <f t="shared" si="1"/>
        <v>45</v>
      </c>
      <c r="N9" s="27" t="s">
        <v>307</v>
      </c>
      <c r="O9" s="27">
        <v>8</v>
      </c>
      <c r="P9" s="27" t="s">
        <v>43</v>
      </c>
    </row>
    <row r="10" spans="1:16" ht="94.5">
      <c r="A10" s="27" t="s">
        <v>299</v>
      </c>
      <c r="B10" s="27">
        <v>9</v>
      </c>
      <c r="C10" s="27" t="s">
        <v>16</v>
      </c>
      <c r="D10" s="28" t="s">
        <v>263</v>
      </c>
      <c r="E10" s="27" t="s">
        <v>264</v>
      </c>
      <c r="F10" s="25" t="s">
        <v>40</v>
      </c>
      <c r="G10" s="27">
        <v>5</v>
      </c>
      <c r="H10" s="28">
        <v>10</v>
      </c>
      <c r="I10" s="28">
        <v>10</v>
      </c>
      <c r="J10" s="28">
        <v>25</v>
      </c>
      <c r="K10" s="27">
        <f t="shared" si="0"/>
        <v>45</v>
      </c>
      <c r="L10" s="27"/>
      <c r="M10" s="27">
        <f t="shared" si="1"/>
        <v>45</v>
      </c>
      <c r="N10" s="27" t="s">
        <v>307</v>
      </c>
      <c r="O10" s="27">
        <v>9</v>
      </c>
      <c r="P10" s="27" t="s">
        <v>43</v>
      </c>
    </row>
    <row r="11" spans="1:16" ht="94.5">
      <c r="A11" s="27" t="s">
        <v>299</v>
      </c>
      <c r="B11" s="27">
        <v>10</v>
      </c>
      <c r="C11" s="27" t="s">
        <v>16</v>
      </c>
      <c r="D11" s="28" t="s">
        <v>287</v>
      </c>
      <c r="E11" s="27" t="s">
        <v>288</v>
      </c>
      <c r="F11" s="25" t="s">
        <v>56</v>
      </c>
      <c r="G11" s="27">
        <v>5</v>
      </c>
      <c r="H11" s="28">
        <v>0</v>
      </c>
      <c r="I11" s="28">
        <v>15</v>
      </c>
      <c r="J11" s="28">
        <v>30</v>
      </c>
      <c r="K11" s="27">
        <f t="shared" si="0"/>
        <v>45</v>
      </c>
      <c r="L11" s="27"/>
      <c r="M11" s="27">
        <f t="shared" si="1"/>
        <v>45</v>
      </c>
      <c r="N11" s="27" t="s">
        <v>307</v>
      </c>
      <c r="O11" s="27">
        <v>10</v>
      </c>
      <c r="P11" s="27" t="s">
        <v>63</v>
      </c>
    </row>
    <row r="12" spans="1:16" ht="94.5">
      <c r="A12" s="27" t="s">
        <v>299</v>
      </c>
      <c r="B12" s="27">
        <v>11</v>
      </c>
      <c r="C12" s="27" t="s">
        <v>16</v>
      </c>
      <c r="D12" s="28" t="s">
        <v>265</v>
      </c>
      <c r="E12" s="27" t="s">
        <v>266</v>
      </c>
      <c r="F12" s="25" t="s">
        <v>40</v>
      </c>
      <c r="G12" s="27">
        <v>5</v>
      </c>
      <c r="H12" s="28">
        <v>5</v>
      </c>
      <c r="I12" s="28">
        <v>10</v>
      </c>
      <c r="J12" s="28">
        <v>25</v>
      </c>
      <c r="K12" s="27">
        <f t="shared" si="0"/>
        <v>40</v>
      </c>
      <c r="L12" s="27"/>
      <c r="M12" s="27">
        <f t="shared" si="1"/>
        <v>40</v>
      </c>
      <c r="N12" s="27" t="s">
        <v>309</v>
      </c>
      <c r="O12" s="27">
        <v>11</v>
      </c>
      <c r="P12" s="27" t="s">
        <v>43</v>
      </c>
    </row>
    <row r="13" spans="1:16" ht="78.75">
      <c r="A13" s="27" t="s">
        <v>299</v>
      </c>
      <c r="B13" s="27">
        <v>12</v>
      </c>
      <c r="C13" s="27" t="s">
        <v>16</v>
      </c>
      <c r="D13" s="28" t="s">
        <v>277</v>
      </c>
      <c r="E13" s="27" t="s">
        <v>278</v>
      </c>
      <c r="F13" s="27" t="s">
        <v>50</v>
      </c>
      <c r="G13" s="27" t="s">
        <v>273</v>
      </c>
      <c r="H13" s="28">
        <v>20</v>
      </c>
      <c r="I13" s="28">
        <v>20</v>
      </c>
      <c r="J13" s="28">
        <v>0</v>
      </c>
      <c r="K13" s="27">
        <f t="shared" si="0"/>
        <v>40</v>
      </c>
      <c r="L13" s="27"/>
      <c r="M13" s="27">
        <f t="shared" si="1"/>
        <v>40</v>
      </c>
      <c r="N13" s="27" t="s">
        <v>309</v>
      </c>
      <c r="O13" s="27">
        <v>12</v>
      </c>
      <c r="P13" s="27" t="s">
        <v>51</v>
      </c>
    </row>
    <row r="14" spans="1:16" ht="94.5">
      <c r="A14" s="27" t="s">
        <v>299</v>
      </c>
      <c r="B14" s="27">
        <v>13</v>
      </c>
      <c r="C14" s="27" t="s">
        <v>16</v>
      </c>
      <c r="D14" s="28" t="s">
        <v>283</v>
      </c>
      <c r="E14" s="27" t="s">
        <v>284</v>
      </c>
      <c r="F14" s="25" t="s">
        <v>56</v>
      </c>
      <c r="G14" s="27">
        <v>5</v>
      </c>
      <c r="H14" s="28">
        <v>0</v>
      </c>
      <c r="I14" s="28">
        <v>10</v>
      </c>
      <c r="J14" s="28">
        <v>30</v>
      </c>
      <c r="K14" s="27">
        <f t="shared" si="0"/>
        <v>40</v>
      </c>
      <c r="L14" s="27"/>
      <c r="M14" s="27">
        <f t="shared" si="1"/>
        <v>40</v>
      </c>
      <c r="N14" s="27" t="s">
        <v>309</v>
      </c>
      <c r="O14" s="27">
        <v>13</v>
      </c>
      <c r="P14" s="27" t="s">
        <v>63</v>
      </c>
    </row>
    <row r="15" spans="1:16" ht="78.75">
      <c r="A15" s="27" t="s">
        <v>299</v>
      </c>
      <c r="B15" s="27">
        <v>14</v>
      </c>
      <c r="C15" s="28" t="s">
        <v>16</v>
      </c>
      <c r="D15" s="28" t="s">
        <v>271</v>
      </c>
      <c r="E15" s="27" t="s">
        <v>272</v>
      </c>
      <c r="F15" s="28" t="s">
        <v>50</v>
      </c>
      <c r="G15" s="27" t="s">
        <v>273</v>
      </c>
      <c r="H15" s="28">
        <v>20</v>
      </c>
      <c r="I15" s="28">
        <v>15</v>
      </c>
      <c r="J15" s="28">
        <v>0</v>
      </c>
      <c r="K15" s="27">
        <f t="shared" si="0"/>
        <v>35</v>
      </c>
      <c r="L15" s="27"/>
      <c r="M15" s="27">
        <f t="shared" si="1"/>
        <v>35</v>
      </c>
      <c r="N15" s="27" t="s">
        <v>309</v>
      </c>
      <c r="O15" s="27">
        <v>14</v>
      </c>
      <c r="P15" s="27" t="s">
        <v>51</v>
      </c>
    </row>
    <row r="16" spans="1:16" ht="78.75">
      <c r="A16" s="27" t="s">
        <v>299</v>
      </c>
      <c r="B16" s="27">
        <v>15</v>
      </c>
      <c r="C16" s="28" t="s">
        <v>16</v>
      </c>
      <c r="D16" s="28" t="s">
        <v>279</v>
      </c>
      <c r="E16" s="27" t="s">
        <v>280</v>
      </c>
      <c r="F16" s="28" t="s">
        <v>50</v>
      </c>
      <c r="G16" s="27" t="s">
        <v>276</v>
      </c>
      <c r="H16" s="28">
        <v>20</v>
      </c>
      <c r="I16" s="28">
        <v>15</v>
      </c>
      <c r="J16" s="28">
        <v>0</v>
      </c>
      <c r="K16" s="27">
        <f t="shared" si="0"/>
        <v>35</v>
      </c>
      <c r="L16" s="27"/>
      <c r="M16" s="27">
        <f t="shared" si="1"/>
        <v>35</v>
      </c>
      <c r="N16" s="27" t="s">
        <v>309</v>
      </c>
      <c r="O16" s="27">
        <v>15</v>
      </c>
      <c r="P16" s="27" t="s">
        <v>51</v>
      </c>
    </row>
    <row r="17" spans="1:16" ht="78.75">
      <c r="A17" s="27" t="s">
        <v>299</v>
      </c>
      <c r="B17" s="27">
        <v>16</v>
      </c>
      <c r="C17" s="27" t="s">
        <v>16</v>
      </c>
      <c r="D17" s="28" t="s">
        <v>291</v>
      </c>
      <c r="E17" s="25" t="s">
        <v>292</v>
      </c>
      <c r="F17" s="25" t="s">
        <v>293</v>
      </c>
      <c r="G17" s="25">
        <v>5</v>
      </c>
      <c r="H17" s="25">
        <v>0</v>
      </c>
      <c r="I17" s="25">
        <v>0</v>
      </c>
      <c r="J17" s="28">
        <v>25</v>
      </c>
      <c r="K17" s="27">
        <f t="shared" si="0"/>
        <v>25</v>
      </c>
      <c r="L17" s="27"/>
      <c r="M17" s="27">
        <f t="shared" si="1"/>
        <v>25</v>
      </c>
      <c r="N17" s="28"/>
      <c r="O17" s="27">
        <v>16</v>
      </c>
      <c r="P17" s="25" t="s">
        <v>294</v>
      </c>
    </row>
    <row r="18" spans="1:16" ht="78.75">
      <c r="A18" s="27" t="s">
        <v>299</v>
      </c>
      <c r="B18" s="27">
        <v>17</v>
      </c>
      <c r="C18" s="27" t="s">
        <v>16</v>
      </c>
      <c r="D18" s="28" t="s">
        <v>295</v>
      </c>
      <c r="E18" s="27" t="s">
        <v>296</v>
      </c>
      <c r="F18" s="27" t="s">
        <v>293</v>
      </c>
      <c r="G18" s="27">
        <v>5</v>
      </c>
      <c r="H18" s="28">
        <v>0</v>
      </c>
      <c r="I18" s="28">
        <v>0</v>
      </c>
      <c r="J18" s="28">
        <v>25</v>
      </c>
      <c r="K18" s="27">
        <f t="shared" si="0"/>
        <v>25</v>
      </c>
      <c r="L18" s="27"/>
      <c r="M18" s="27">
        <f t="shared" si="1"/>
        <v>25</v>
      </c>
      <c r="N18" s="27"/>
      <c r="O18" s="27">
        <v>17</v>
      </c>
      <c r="P18" s="27" t="s">
        <v>294</v>
      </c>
    </row>
    <row r="19" spans="1:16" ht="78.75">
      <c r="A19" s="27" t="s">
        <v>299</v>
      </c>
      <c r="B19" s="27">
        <v>18</v>
      </c>
      <c r="C19" s="27" t="s">
        <v>16</v>
      </c>
      <c r="D19" s="28" t="s">
        <v>297</v>
      </c>
      <c r="E19" s="27" t="s">
        <v>298</v>
      </c>
      <c r="F19" s="27" t="s">
        <v>293</v>
      </c>
      <c r="G19" s="27">
        <v>5</v>
      </c>
      <c r="H19" s="28">
        <v>0</v>
      </c>
      <c r="I19" s="28">
        <v>0</v>
      </c>
      <c r="J19" s="28">
        <v>25</v>
      </c>
      <c r="K19" s="27">
        <f t="shared" si="0"/>
        <v>25</v>
      </c>
      <c r="L19" s="27"/>
      <c r="M19" s="27">
        <f t="shared" si="1"/>
        <v>25</v>
      </c>
      <c r="N19" s="27"/>
      <c r="O19" s="27">
        <v>18</v>
      </c>
      <c r="P19" s="27" t="s">
        <v>294</v>
      </c>
    </row>
    <row r="20" spans="1:16" ht="94.5">
      <c r="A20" s="27" t="s">
        <v>299</v>
      </c>
      <c r="B20" s="27">
        <v>19</v>
      </c>
      <c r="C20" s="27" t="s">
        <v>16</v>
      </c>
      <c r="D20" s="28" t="s">
        <v>289</v>
      </c>
      <c r="E20" s="27" t="s">
        <v>290</v>
      </c>
      <c r="F20" s="25" t="s">
        <v>56</v>
      </c>
      <c r="G20" s="27">
        <v>5</v>
      </c>
      <c r="H20" s="28">
        <v>0</v>
      </c>
      <c r="I20" s="28">
        <v>10</v>
      </c>
      <c r="J20" s="28">
        <v>0</v>
      </c>
      <c r="K20" s="27">
        <f t="shared" si="0"/>
        <v>10</v>
      </c>
      <c r="L20" s="27"/>
      <c r="M20" s="27">
        <f t="shared" si="1"/>
        <v>10</v>
      </c>
      <c r="N20" s="27"/>
      <c r="O20" s="27">
        <v>19</v>
      </c>
      <c r="P20" s="27" t="s">
        <v>63</v>
      </c>
    </row>
  </sheetData>
  <sheetProtection/>
  <autoFilter ref="A1:P20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3">
      <selection activeCell="M12" sqref="M12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9.421875" style="5" customWidth="1"/>
    <col min="4" max="4" width="21.421875" style="3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6.8515625" style="5" bestFit="1" customWidth="1"/>
    <col min="12" max="12" width="12.7109375" style="5" bestFit="1" customWidth="1"/>
    <col min="13" max="13" width="7.140625" style="5" bestFit="1" customWidth="1"/>
    <col min="14" max="14" width="13.57421875" style="5" customWidth="1"/>
    <col min="15" max="15" width="19.421875" style="5" customWidth="1"/>
    <col min="16" max="16" width="37.140625" style="5" customWidth="1"/>
    <col min="17" max="16384" width="9.140625" style="5" customWidth="1"/>
  </cols>
  <sheetData>
    <row r="1" spans="1:16" s="1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11</v>
      </c>
      <c r="I1" s="8" t="s">
        <v>12</v>
      </c>
      <c r="J1" s="8" t="s">
        <v>13</v>
      </c>
      <c r="K1" s="1" t="s">
        <v>7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s="3" customFormat="1" ht="78.75">
      <c r="A2" s="25" t="s">
        <v>299</v>
      </c>
      <c r="B2" s="27">
        <v>1</v>
      </c>
      <c r="C2" s="28" t="s">
        <v>16</v>
      </c>
      <c r="D2" s="28" t="s">
        <v>48</v>
      </c>
      <c r="E2" s="27" t="s">
        <v>49</v>
      </c>
      <c r="F2" s="28" t="s">
        <v>50</v>
      </c>
      <c r="G2" s="27">
        <v>6</v>
      </c>
      <c r="H2" s="28">
        <v>20</v>
      </c>
      <c r="I2" s="28">
        <v>20</v>
      </c>
      <c r="J2" s="28">
        <v>30</v>
      </c>
      <c r="K2" s="27">
        <f aca="true" t="shared" si="0" ref="K2:K14">SUM(H2:J2)</f>
        <v>70</v>
      </c>
      <c r="L2" s="27"/>
      <c r="M2" s="27">
        <f aca="true" t="shared" si="1" ref="M2:M14">K2+L2</f>
        <v>70</v>
      </c>
      <c r="N2" s="27" t="s">
        <v>307</v>
      </c>
      <c r="O2" s="27">
        <v>1</v>
      </c>
      <c r="P2" s="27" t="s">
        <v>51</v>
      </c>
    </row>
    <row r="3" spans="1:16" ht="47.25">
      <c r="A3" s="25" t="s">
        <v>299</v>
      </c>
      <c r="B3" s="27">
        <v>2</v>
      </c>
      <c r="C3" s="27" t="s">
        <v>16</v>
      </c>
      <c r="D3" s="28" t="s">
        <v>33</v>
      </c>
      <c r="E3" s="28" t="s">
        <v>29</v>
      </c>
      <c r="F3" s="28" t="s">
        <v>35</v>
      </c>
      <c r="G3" s="27" t="s">
        <v>38</v>
      </c>
      <c r="H3" s="28">
        <v>20</v>
      </c>
      <c r="I3" s="28">
        <v>15</v>
      </c>
      <c r="J3" s="28">
        <v>30</v>
      </c>
      <c r="K3" s="27">
        <f t="shared" si="0"/>
        <v>65</v>
      </c>
      <c r="L3" s="27"/>
      <c r="M3" s="27">
        <f t="shared" si="1"/>
        <v>65</v>
      </c>
      <c r="N3" s="27" t="s">
        <v>307</v>
      </c>
      <c r="O3" s="27">
        <v>2</v>
      </c>
      <c r="P3" s="34" t="s">
        <v>37</v>
      </c>
    </row>
    <row r="4" spans="1:16" ht="47.25">
      <c r="A4" s="25" t="s">
        <v>299</v>
      </c>
      <c r="B4" s="27">
        <v>3</v>
      </c>
      <c r="C4" s="27" t="s">
        <v>16</v>
      </c>
      <c r="D4" s="28" t="s">
        <v>34</v>
      </c>
      <c r="E4" s="28" t="s">
        <v>30</v>
      </c>
      <c r="F4" s="28" t="s">
        <v>35</v>
      </c>
      <c r="G4" s="27" t="s">
        <v>38</v>
      </c>
      <c r="H4" s="28">
        <v>15</v>
      </c>
      <c r="I4" s="28">
        <v>20</v>
      </c>
      <c r="J4" s="28">
        <v>30</v>
      </c>
      <c r="K4" s="27">
        <f t="shared" si="0"/>
        <v>65</v>
      </c>
      <c r="L4" s="27"/>
      <c r="M4" s="27">
        <f t="shared" si="1"/>
        <v>65</v>
      </c>
      <c r="N4" s="27" t="s">
        <v>307</v>
      </c>
      <c r="O4" s="27">
        <v>3</v>
      </c>
      <c r="P4" s="27" t="s">
        <v>39</v>
      </c>
    </row>
    <row r="5" spans="1:16" ht="47.25">
      <c r="A5" s="25" t="s">
        <v>299</v>
      </c>
      <c r="B5" s="27">
        <v>4</v>
      </c>
      <c r="C5" s="27" t="s">
        <v>16</v>
      </c>
      <c r="D5" s="28" t="s">
        <v>31</v>
      </c>
      <c r="E5" s="28" t="s">
        <v>27</v>
      </c>
      <c r="F5" s="28" t="s">
        <v>35</v>
      </c>
      <c r="G5" s="27" t="s">
        <v>36</v>
      </c>
      <c r="H5" s="28">
        <v>15</v>
      </c>
      <c r="I5" s="28">
        <v>15</v>
      </c>
      <c r="J5" s="28">
        <v>30</v>
      </c>
      <c r="K5" s="27">
        <f t="shared" si="0"/>
        <v>60</v>
      </c>
      <c r="L5" s="27"/>
      <c r="M5" s="27">
        <f t="shared" si="1"/>
        <v>60</v>
      </c>
      <c r="N5" s="27" t="s">
        <v>307</v>
      </c>
      <c r="O5" s="27">
        <v>4</v>
      </c>
      <c r="P5" s="34" t="s">
        <v>37</v>
      </c>
    </row>
    <row r="6" spans="1:16" ht="94.5">
      <c r="A6" s="25" t="s">
        <v>299</v>
      </c>
      <c r="B6" s="27">
        <v>5</v>
      </c>
      <c r="C6" s="27" t="s">
        <v>16</v>
      </c>
      <c r="D6" s="28" t="s">
        <v>46</v>
      </c>
      <c r="E6" s="27" t="s">
        <v>47</v>
      </c>
      <c r="F6" s="25" t="s">
        <v>40</v>
      </c>
      <c r="G6" s="27">
        <v>6</v>
      </c>
      <c r="H6" s="28">
        <v>10</v>
      </c>
      <c r="I6" s="28">
        <v>20</v>
      </c>
      <c r="J6" s="28">
        <v>30</v>
      </c>
      <c r="K6" s="27">
        <f t="shared" si="0"/>
        <v>60</v>
      </c>
      <c r="L6" s="27"/>
      <c r="M6" s="27">
        <f t="shared" si="1"/>
        <v>60</v>
      </c>
      <c r="N6" s="27" t="s">
        <v>307</v>
      </c>
      <c r="O6" s="27">
        <v>5</v>
      </c>
      <c r="P6" s="25" t="s">
        <v>43</v>
      </c>
    </row>
    <row r="7" spans="1:16" ht="47.25">
      <c r="A7" s="25" t="s">
        <v>299</v>
      </c>
      <c r="B7" s="27">
        <v>6</v>
      </c>
      <c r="C7" s="27" t="s">
        <v>16</v>
      </c>
      <c r="D7" s="28" t="s">
        <v>32</v>
      </c>
      <c r="E7" s="28" t="s">
        <v>28</v>
      </c>
      <c r="F7" s="28" t="s">
        <v>35</v>
      </c>
      <c r="G7" s="27" t="s">
        <v>36</v>
      </c>
      <c r="H7" s="28">
        <v>15</v>
      </c>
      <c r="I7" s="28">
        <v>15</v>
      </c>
      <c r="J7" s="28">
        <v>25</v>
      </c>
      <c r="K7" s="27">
        <f t="shared" si="0"/>
        <v>55</v>
      </c>
      <c r="L7" s="27"/>
      <c r="M7" s="27">
        <f t="shared" si="1"/>
        <v>55</v>
      </c>
      <c r="N7" s="27" t="s">
        <v>307</v>
      </c>
      <c r="O7" s="27">
        <v>6</v>
      </c>
      <c r="P7" s="34" t="s">
        <v>37</v>
      </c>
    </row>
    <row r="8" spans="1:16" ht="94.5">
      <c r="A8" s="25" t="s">
        <v>299</v>
      </c>
      <c r="B8" s="27">
        <v>7</v>
      </c>
      <c r="C8" s="27" t="s">
        <v>16</v>
      </c>
      <c r="D8" s="28" t="s">
        <v>41</v>
      </c>
      <c r="E8" s="27" t="s">
        <v>42</v>
      </c>
      <c r="F8" s="25" t="s">
        <v>40</v>
      </c>
      <c r="G8" s="27">
        <v>6</v>
      </c>
      <c r="H8" s="28">
        <v>10</v>
      </c>
      <c r="I8" s="28">
        <v>20</v>
      </c>
      <c r="J8" s="28">
        <v>25</v>
      </c>
      <c r="K8" s="27">
        <f t="shared" si="0"/>
        <v>55</v>
      </c>
      <c r="L8" s="27"/>
      <c r="M8" s="27">
        <f t="shared" si="1"/>
        <v>55</v>
      </c>
      <c r="N8" s="27" t="s">
        <v>307</v>
      </c>
      <c r="O8" s="27">
        <v>7</v>
      </c>
      <c r="P8" s="25" t="s">
        <v>43</v>
      </c>
    </row>
    <row r="9" spans="1:16" ht="94.5">
      <c r="A9" s="25" t="s">
        <v>299</v>
      </c>
      <c r="B9" s="27">
        <v>8</v>
      </c>
      <c r="C9" s="27" t="s">
        <v>16</v>
      </c>
      <c r="D9" s="28" t="s">
        <v>44</v>
      </c>
      <c r="E9" s="27" t="s">
        <v>45</v>
      </c>
      <c r="F9" s="25" t="s">
        <v>40</v>
      </c>
      <c r="G9" s="27">
        <v>6</v>
      </c>
      <c r="H9" s="28">
        <v>10</v>
      </c>
      <c r="I9" s="28">
        <v>20</v>
      </c>
      <c r="J9" s="28">
        <v>25</v>
      </c>
      <c r="K9" s="27">
        <f t="shared" si="0"/>
        <v>55</v>
      </c>
      <c r="L9" s="27"/>
      <c r="M9" s="27">
        <f t="shared" si="1"/>
        <v>55</v>
      </c>
      <c r="N9" s="27" t="s">
        <v>307</v>
      </c>
      <c r="O9" s="27">
        <v>8</v>
      </c>
      <c r="P9" s="25" t="s">
        <v>43</v>
      </c>
    </row>
    <row r="10" spans="1:16" ht="78.75">
      <c r="A10" s="25" t="s">
        <v>299</v>
      </c>
      <c r="B10" s="27">
        <v>9</v>
      </c>
      <c r="C10" s="28" t="s">
        <v>16</v>
      </c>
      <c r="D10" s="28" t="s">
        <v>52</v>
      </c>
      <c r="E10" s="28" t="s">
        <v>53</v>
      </c>
      <c r="F10" s="28" t="s">
        <v>50</v>
      </c>
      <c r="G10" s="28">
        <v>6</v>
      </c>
      <c r="H10" s="28">
        <v>20</v>
      </c>
      <c r="I10" s="28">
        <v>15</v>
      </c>
      <c r="J10" s="28">
        <v>20</v>
      </c>
      <c r="K10" s="27">
        <f t="shared" si="0"/>
        <v>55</v>
      </c>
      <c r="L10" s="27"/>
      <c r="M10" s="27">
        <f t="shared" si="1"/>
        <v>55</v>
      </c>
      <c r="N10" s="27" t="s">
        <v>307</v>
      </c>
      <c r="O10" s="27">
        <v>9</v>
      </c>
      <c r="P10" s="28" t="s">
        <v>51</v>
      </c>
    </row>
    <row r="11" spans="1:16" ht="94.5">
      <c r="A11" s="25" t="s">
        <v>299</v>
      </c>
      <c r="B11" s="27">
        <v>10</v>
      </c>
      <c r="C11" s="25" t="s">
        <v>16</v>
      </c>
      <c r="D11" s="25" t="s">
        <v>54</v>
      </c>
      <c r="E11" s="25" t="s">
        <v>55</v>
      </c>
      <c r="F11" s="25" t="s">
        <v>56</v>
      </c>
      <c r="G11" s="27">
        <v>6</v>
      </c>
      <c r="H11" s="28">
        <v>10</v>
      </c>
      <c r="I11" s="28">
        <v>10</v>
      </c>
      <c r="J11" s="28">
        <v>25</v>
      </c>
      <c r="K11" s="27">
        <f t="shared" si="0"/>
        <v>45</v>
      </c>
      <c r="L11" s="27"/>
      <c r="M11" s="27">
        <f t="shared" si="1"/>
        <v>45</v>
      </c>
      <c r="N11" s="27" t="s">
        <v>307</v>
      </c>
      <c r="O11" s="27">
        <v>10</v>
      </c>
      <c r="P11" s="25" t="s">
        <v>63</v>
      </c>
    </row>
    <row r="12" spans="1:16" ht="94.5">
      <c r="A12" s="25" t="s">
        <v>299</v>
      </c>
      <c r="B12" s="27">
        <v>11</v>
      </c>
      <c r="C12" s="27" t="s">
        <v>16</v>
      </c>
      <c r="D12" s="28" t="s">
        <v>61</v>
      </c>
      <c r="E12" s="27" t="s">
        <v>62</v>
      </c>
      <c r="F12" s="25" t="s">
        <v>56</v>
      </c>
      <c r="G12" s="27">
        <v>6</v>
      </c>
      <c r="H12" s="28">
        <v>0</v>
      </c>
      <c r="I12" s="28">
        <v>15</v>
      </c>
      <c r="J12" s="28">
        <v>30</v>
      </c>
      <c r="K12" s="27">
        <f t="shared" si="0"/>
        <v>45</v>
      </c>
      <c r="L12" s="27"/>
      <c r="M12" s="27">
        <f t="shared" si="1"/>
        <v>45</v>
      </c>
      <c r="N12" s="27" t="s">
        <v>307</v>
      </c>
      <c r="O12" s="27">
        <v>11</v>
      </c>
      <c r="P12" s="27" t="s">
        <v>63</v>
      </c>
    </row>
    <row r="13" spans="1:16" ht="94.5">
      <c r="A13" s="25" t="s">
        <v>299</v>
      </c>
      <c r="B13" s="27">
        <v>12</v>
      </c>
      <c r="C13" s="27" t="s">
        <v>16</v>
      </c>
      <c r="D13" s="28" t="s">
        <v>57</v>
      </c>
      <c r="E13" s="27" t="s">
        <v>58</v>
      </c>
      <c r="F13" s="25" t="s">
        <v>56</v>
      </c>
      <c r="G13" s="27">
        <v>6</v>
      </c>
      <c r="H13" s="28">
        <v>0</v>
      </c>
      <c r="I13" s="28">
        <v>10</v>
      </c>
      <c r="J13" s="28">
        <v>30</v>
      </c>
      <c r="K13" s="27">
        <f t="shared" si="0"/>
        <v>40</v>
      </c>
      <c r="L13" s="27"/>
      <c r="M13" s="27">
        <f t="shared" si="1"/>
        <v>40</v>
      </c>
      <c r="N13" s="27" t="s">
        <v>309</v>
      </c>
      <c r="O13" s="27">
        <v>12</v>
      </c>
      <c r="P13" s="27" t="s">
        <v>63</v>
      </c>
    </row>
    <row r="14" spans="1:16" ht="94.5">
      <c r="A14" s="25" t="s">
        <v>299</v>
      </c>
      <c r="B14" s="27">
        <v>13</v>
      </c>
      <c r="C14" s="27" t="s">
        <v>16</v>
      </c>
      <c r="D14" s="28" t="s">
        <v>59</v>
      </c>
      <c r="E14" s="27" t="s">
        <v>60</v>
      </c>
      <c r="F14" s="25" t="s">
        <v>56</v>
      </c>
      <c r="G14" s="27">
        <v>6</v>
      </c>
      <c r="H14" s="28">
        <v>0</v>
      </c>
      <c r="I14" s="28">
        <v>10</v>
      </c>
      <c r="J14" s="28">
        <v>30</v>
      </c>
      <c r="K14" s="27">
        <f t="shared" si="0"/>
        <v>40</v>
      </c>
      <c r="L14" s="27"/>
      <c r="M14" s="27">
        <f t="shared" si="1"/>
        <v>40</v>
      </c>
      <c r="N14" s="27" t="s">
        <v>309</v>
      </c>
      <c r="O14" s="27">
        <v>13</v>
      </c>
      <c r="P14" s="27" t="s">
        <v>63</v>
      </c>
    </row>
  </sheetData>
  <sheetProtection/>
  <autoFilter ref="A1:P14"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1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1.57421875" style="7" customWidth="1"/>
    <col min="4" max="4" width="20.14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0" width="9.421875" style="4" customWidth="1"/>
    <col min="11" max="11" width="6.8515625" style="7" bestFit="1" customWidth="1"/>
    <col min="12" max="12" width="12.7109375" style="7" bestFit="1" customWidth="1"/>
    <col min="13" max="13" width="7.140625" style="7" bestFit="1" customWidth="1"/>
    <col min="14" max="14" width="9.28125" style="7" customWidth="1"/>
    <col min="15" max="15" width="19.421875" style="7" customWidth="1"/>
    <col min="16" max="16" width="28.57421875" style="7" bestFit="1" customWidth="1"/>
    <col min="17" max="16384" width="9.140625" style="7" customWidth="1"/>
  </cols>
  <sheetData>
    <row r="1" spans="1:16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310</v>
      </c>
      <c r="I1" s="8" t="s">
        <v>311</v>
      </c>
      <c r="J1" s="8" t="s">
        <v>312</v>
      </c>
      <c r="K1" s="1" t="s">
        <v>7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s="4" customFormat="1" ht="78.75">
      <c r="A2" s="11" t="s">
        <v>299</v>
      </c>
      <c r="B2" s="5">
        <v>1</v>
      </c>
      <c r="C2" s="3" t="s">
        <v>64</v>
      </c>
      <c r="D2" s="3" t="s">
        <v>71</v>
      </c>
      <c r="E2" s="5" t="s">
        <v>72</v>
      </c>
      <c r="F2" s="3" t="s">
        <v>50</v>
      </c>
      <c r="G2" s="5" t="s">
        <v>67</v>
      </c>
      <c r="H2" s="3">
        <v>30</v>
      </c>
      <c r="I2" s="3">
        <v>30</v>
      </c>
      <c r="J2" s="3">
        <v>0</v>
      </c>
      <c r="K2" s="5">
        <f>SUM(H2:J2)</f>
        <v>60</v>
      </c>
      <c r="L2" s="5"/>
      <c r="M2" s="5">
        <f>K2+L2</f>
        <v>60</v>
      </c>
      <c r="N2" s="3" t="s">
        <v>307</v>
      </c>
      <c r="O2" s="5">
        <v>1</v>
      </c>
      <c r="P2" s="3" t="s">
        <v>51</v>
      </c>
    </row>
    <row r="3" spans="1:16" s="6" customFormat="1" ht="78.75">
      <c r="A3" s="11" t="s">
        <v>299</v>
      </c>
      <c r="B3" s="5">
        <v>2</v>
      </c>
      <c r="C3" s="5" t="s">
        <v>64</v>
      </c>
      <c r="D3" s="3" t="s">
        <v>68</v>
      </c>
      <c r="E3" s="5" t="s">
        <v>69</v>
      </c>
      <c r="F3" s="5" t="s">
        <v>50</v>
      </c>
      <c r="G3" s="5" t="s">
        <v>70</v>
      </c>
      <c r="H3" s="3">
        <v>0</v>
      </c>
      <c r="I3" s="3">
        <v>30</v>
      </c>
      <c r="J3" s="3">
        <v>0</v>
      </c>
      <c r="K3" s="5">
        <f>SUM(H3:J3)</f>
        <v>30</v>
      </c>
      <c r="L3" s="5"/>
      <c r="M3" s="5">
        <f>K3+L3</f>
        <v>30</v>
      </c>
      <c r="N3" s="5"/>
      <c r="O3" s="5">
        <v>2</v>
      </c>
      <c r="P3" s="5" t="s">
        <v>51</v>
      </c>
    </row>
    <row r="4" spans="1:16" ht="78.75">
      <c r="A4" s="11" t="s">
        <v>299</v>
      </c>
      <c r="B4" s="11">
        <v>3</v>
      </c>
      <c r="C4" s="3" t="s">
        <v>64</v>
      </c>
      <c r="D4" s="3" t="s">
        <v>65</v>
      </c>
      <c r="E4" s="3" t="s">
        <v>66</v>
      </c>
      <c r="F4" s="3" t="s">
        <v>50</v>
      </c>
      <c r="G4" s="3" t="s">
        <v>67</v>
      </c>
      <c r="H4" s="3">
        <v>0</v>
      </c>
      <c r="I4" s="3">
        <v>0</v>
      </c>
      <c r="J4" s="3">
        <v>0</v>
      </c>
      <c r="K4" s="5">
        <f>SUM(H4:J4)</f>
        <v>0</v>
      </c>
      <c r="L4" s="5"/>
      <c r="M4" s="5">
        <f>K4+L4</f>
        <v>0</v>
      </c>
      <c r="N4" s="5"/>
      <c r="O4" s="3">
        <v>3</v>
      </c>
      <c r="P4" s="5" t="s">
        <v>51</v>
      </c>
    </row>
    <row r="5" spans="1:16" ht="15.75">
      <c r="A5" s="5"/>
      <c r="B5" s="5"/>
      <c r="C5" s="5"/>
      <c r="D5" s="3"/>
      <c r="E5" s="5"/>
      <c r="F5" s="5"/>
      <c r="G5" s="5"/>
      <c r="H5" s="3"/>
      <c r="I5" s="3"/>
      <c r="J5" s="3"/>
      <c r="K5" s="5"/>
      <c r="L5" s="5"/>
      <c r="M5" s="5"/>
      <c r="N5" s="5"/>
      <c r="O5" s="5"/>
      <c r="P5" s="5"/>
    </row>
    <row r="6" spans="1:16" ht="15.75">
      <c r="A6" s="5"/>
      <c r="B6" s="5"/>
      <c r="C6" s="5"/>
      <c r="D6" s="3"/>
      <c r="E6" s="5"/>
      <c r="F6" s="5"/>
      <c r="G6" s="5"/>
      <c r="H6" s="3"/>
      <c r="I6" s="3"/>
      <c r="J6" s="3"/>
      <c r="K6" s="5"/>
      <c r="L6" s="5"/>
      <c r="M6" s="5"/>
      <c r="N6" s="5"/>
      <c r="O6" s="5"/>
      <c r="P6" s="5"/>
    </row>
    <row r="7" spans="1:16" ht="15.75">
      <c r="A7" s="5"/>
      <c r="B7" s="5"/>
      <c r="C7" s="5"/>
      <c r="D7" s="3"/>
      <c r="E7" s="5"/>
      <c r="F7" s="5"/>
      <c r="G7" s="5"/>
      <c r="H7" s="3"/>
      <c r="I7" s="3"/>
      <c r="J7" s="3"/>
      <c r="K7" s="5"/>
      <c r="L7" s="5"/>
      <c r="M7" s="5"/>
      <c r="N7" s="5"/>
      <c r="O7" s="5"/>
      <c r="P7" s="5"/>
    </row>
    <row r="8" spans="1:16" ht="15.75">
      <c r="A8" s="5"/>
      <c r="B8" s="5"/>
      <c r="C8" s="5"/>
      <c r="D8" s="3"/>
      <c r="E8" s="5"/>
      <c r="F8" s="5"/>
      <c r="G8" s="5"/>
      <c r="H8" s="3"/>
      <c r="I8" s="3"/>
      <c r="J8" s="3"/>
      <c r="K8" s="5"/>
      <c r="L8" s="5"/>
      <c r="M8" s="5"/>
      <c r="N8" s="5"/>
      <c r="O8" s="5"/>
      <c r="P8" s="5"/>
    </row>
    <row r="9" spans="1:16" ht="15.75">
      <c r="A9" s="5"/>
      <c r="B9" s="5"/>
      <c r="C9" s="5"/>
      <c r="D9" s="3"/>
      <c r="E9" s="5"/>
      <c r="F9" s="5"/>
      <c r="G9" s="5"/>
      <c r="H9" s="3"/>
      <c r="I9" s="3"/>
      <c r="J9" s="3"/>
      <c r="K9" s="5"/>
      <c r="L9" s="5"/>
      <c r="M9" s="5"/>
      <c r="N9" s="5"/>
      <c r="O9" s="5"/>
      <c r="P9" s="5"/>
    </row>
    <row r="10" spans="1:16" ht="15.75">
      <c r="A10" s="5"/>
      <c r="B10" s="5"/>
      <c r="C10" s="5"/>
      <c r="D10" s="3"/>
      <c r="E10" s="5"/>
      <c r="F10" s="5"/>
      <c r="G10" s="5"/>
      <c r="H10" s="3"/>
      <c r="I10" s="3"/>
      <c r="J10" s="3"/>
      <c r="K10" s="5"/>
      <c r="L10" s="5"/>
      <c r="M10" s="5"/>
      <c r="N10" s="5"/>
      <c r="O10" s="5"/>
      <c r="P10" s="5"/>
    </row>
    <row r="11" spans="1:16" ht="15.75">
      <c r="A11" s="5"/>
      <c r="B11" s="5"/>
      <c r="C11" s="5"/>
      <c r="D11" s="3"/>
      <c r="E11" s="5"/>
      <c r="F11" s="5"/>
      <c r="G11" s="5"/>
      <c r="H11" s="3"/>
      <c r="I11" s="3"/>
      <c r="J11" s="3"/>
      <c r="K11" s="5"/>
      <c r="L11" s="5"/>
      <c r="M11" s="5"/>
      <c r="N11" s="5"/>
      <c r="O11" s="5"/>
      <c r="P11" s="5"/>
    </row>
    <row r="12" spans="1:16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5"/>
      <c r="L12" s="5"/>
      <c r="M12" s="5"/>
      <c r="N12" s="5"/>
      <c r="O12" s="5"/>
      <c r="P12" s="5"/>
    </row>
    <row r="13" spans="1:16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5"/>
      <c r="L13" s="5"/>
      <c r="M13" s="5"/>
      <c r="N13" s="5"/>
      <c r="O13" s="5"/>
      <c r="P13" s="5"/>
    </row>
    <row r="14" spans="1:16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5"/>
      <c r="L14" s="5"/>
      <c r="M14" s="5"/>
      <c r="N14" s="5"/>
      <c r="O14" s="5"/>
      <c r="P14" s="5"/>
    </row>
    <row r="15" spans="1:16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5"/>
      <c r="L15" s="5"/>
      <c r="M15" s="5"/>
      <c r="N15" s="5"/>
      <c r="O15" s="5"/>
      <c r="P15" s="5"/>
    </row>
    <row r="16" spans="1:16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5"/>
      <c r="L16" s="5"/>
      <c r="M16" s="5"/>
      <c r="N16" s="5"/>
      <c r="O16" s="5"/>
      <c r="P16" s="5"/>
    </row>
    <row r="17" spans="1:16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5"/>
      <c r="L17" s="5"/>
      <c r="M17" s="5"/>
      <c r="N17" s="5"/>
      <c r="O17" s="5"/>
      <c r="P17" s="5"/>
    </row>
    <row r="18" spans="1:16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5"/>
      <c r="L18" s="5"/>
      <c r="M18" s="5"/>
      <c r="N18" s="5"/>
      <c r="O18" s="5"/>
      <c r="P18" s="5"/>
    </row>
    <row r="19" spans="1:16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5"/>
      <c r="L19" s="5"/>
      <c r="M19" s="5"/>
      <c r="N19" s="5"/>
      <c r="O19" s="5"/>
      <c r="P19" s="5"/>
    </row>
    <row r="20" spans="1:16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5"/>
      <c r="L20" s="5"/>
      <c r="M20" s="5"/>
      <c r="N20" s="5"/>
      <c r="O20" s="5"/>
      <c r="P20" s="5"/>
    </row>
    <row r="21" spans="1:16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5"/>
      <c r="L21" s="5"/>
      <c r="M21" s="5"/>
      <c r="N21" s="5"/>
      <c r="O21" s="5"/>
      <c r="P21" s="5"/>
    </row>
    <row r="22" spans="1:16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5"/>
      <c r="L22" s="5"/>
      <c r="M22" s="5"/>
      <c r="N22" s="5"/>
      <c r="O22" s="5"/>
      <c r="P22" s="5"/>
    </row>
    <row r="23" spans="1:16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5"/>
      <c r="L23" s="5"/>
      <c r="M23" s="5"/>
      <c r="N23" s="5"/>
      <c r="O23" s="5"/>
      <c r="P23" s="5"/>
    </row>
    <row r="24" spans="1:16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5"/>
      <c r="L24" s="5"/>
      <c r="M24" s="5"/>
      <c r="N24" s="5"/>
      <c r="O24" s="5"/>
      <c r="P24" s="5"/>
    </row>
    <row r="25" spans="1:16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5"/>
      <c r="L25" s="5"/>
      <c r="M25" s="5"/>
      <c r="N25" s="5"/>
      <c r="O25" s="5"/>
      <c r="P25" s="5"/>
    </row>
    <row r="26" spans="1:16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5"/>
      <c r="L26" s="5"/>
      <c r="M26" s="5"/>
      <c r="N26" s="5"/>
      <c r="O26" s="5"/>
      <c r="P26" s="5"/>
    </row>
    <row r="27" spans="1:16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5"/>
      <c r="L27" s="5"/>
      <c r="M27" s="5"/>
      <c r="N27" s="5"/>
      <c r="O27" s="5"/>
      <c r="P27" s="5"/>
    </row>
    <row r="28" spans="1:16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5"/>
      <c r="L28" s="5"/>
      <c r="M28" s="5"/>
      <c r="N28" s="5"/>
      <c r="O28" s="5"/>
      <c r="P28" s="5"/>
    </row>
    <row r="29" spans="1:16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5"/>
      <c r="L29" s="5"/>
      <c r="M29" s="5"/>
      <c r="N29" s="5"/>
      <c r="O29" s="5"/>
      <c r="P29" s="5"/>
    </row>
    <row r="30" spans="1:16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5"/>
      <c r="L30" s="5"/>
      <c r="M30" s="5"/>
      <c r="N30" s="5"/>
      <c r="O30" s="5"/>
      <c r="P30" s="5"/>
    </row>
    <row r="31" spans="1:16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5"/>
      <c r="L31" s="5"/>
      <c r="M31" s="5"/>
      <c r="N31" s="5"/>
      <c r="O31" s="5"/>
      <c r="P31" s="5"/>
    </row>
    <row r="32" spans="1:16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5"/>
      <c r="L32" s="5"/>
      <c r="M32" s="5"/>
      <c r="N32" s="5"/>
      <c r="O32" s="5"/>
      <c r="P32" s="5"/>
    </row>
    <row r="33" spans="1:16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5"/>
      <c r="L33" s="5"/>
      <c r="M33" s="5"/>
      <c r="N33" s="5"/>
      <c r="O33" s="5"/>
      <c r="P33" s="5"/>
    </row>
    <row r="34" spans="1:16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5"/>
      <c r="L34" s="5"/>
      <c r="M34" s="5"/>
      <c r="N34" s="5"/>
      <c r="O34" s="5"/>
      <c r="P34" s="5"/>
    </row>
    <row r="35" spans="1:16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5"/>
      <c r="L35" s="5"/>
      <c r="M35" s="5"/>
      <c r="N35" s="5"/>
      <c r="O35" s="5"/>
      <c r="P35" s="5"/>
    </row>
    <row r="36" spans="1:16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5"/>
      <c r="L36" s="5"/>
      <c r="M36" s="5"/>
      <c r="N36" s="5"/>
      <c r="O36" s="5"/>
      <c r="P36" s="5"/>
    </row>
    <row r="37" spans="1:16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5"/>
      <c r="L37" s="5"/>
      <c r="M37" s="5"/>
      <c r="N37" s="5"/>
      <c r="O37" s="5"/>
      <c r="P37" s="5"/>
    </row>
    <row r="38" spans="1:16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5"/>
      <c r="L38" s="5"/>
      <c r="M38" s="5"/>
      <c r="N38" s="5"/>
      <c r="O38" s="5"/>
      <c r="P38" s="5"/>
    </row>
    <row r="39" spans="1:16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5"/>
      <c r="L39" s="5"/>
      <c r="M39" s="5"/>
      <c r="N39" s="5"/>
      <c r="O39" s="5"/>
      <c r="P39" s="5"/>
    </row>
    <row r="40" spans="1:16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5"/>
      <c r="L40" s="5"/>
      <c r="M40" s="5"/>
      <c r="N40" s="5"/>
      <c r="O40" s="5"/>
      <c r="P40" s="5"/>
    </row>
    <row r="41" spans="1:16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5"/>
      <c r="L41" s="5"/>
      <c r="M41" s="5"/>
      <c r="N41" s="5"/>
      <c r="O41" s="5"/>
      <c r="P41" s="5"/>
    </row>
    <row r="42" spans="1:16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5"/>
      <c r="L42" s="5"/>
      <c r="M42" s="5"/>
      <c r="N42" s="5"/>
      <c r="O42" s="5"/>
      <c r="P42" s="5"/>
    </row>
    <row r="43" spans="1:16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5"/>
      <c r="L43" s="5"/>
      <c r="M43" s="5"/>
      <c r="N43" s="5"/>
      <c r="O43" s="5"/>
      <c r="P43" s="5"/>
    </row>
    <row r="44" spans="1:16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5"/>
      <c r="L44" s="5"/>
      <c r="M44" s="5"/>
      <c r="N44" s="5"/>
      <c r="O44" s="5"/>
      <c r="P44" s="5"/>
    </row>
    <row r="45" spans="1:16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5"/>
      <c r="L45" s="5"/>
      <c r="M45" s="5"/>
      <c r="N45" s="5"/>
      <c r="O45" s="5"/>
      <c r="P45" s="5"/>
    </row>
    <row r="46" spans="1:16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5"/>
      <c r="L46" s="5"/>
      <c r="M46" s="5"/>
      <c r="N46" s="5"/>
      <c r="O46" s="5"/>
      <c r="P46" s="5"/>
    </row>
    <row r="47" spans="1:16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5"/>
      <c r="L47" s="5"/>
      <c r="M47" s="5"/>
      <c r="N47" s="5"/>
      <c r="O47" s="5"/>
      <c r="P47" s="5"/>
    </row>
    <row r="48" spans="1:16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5"/>
      <c r="L48" s="5"/>
      <c r="M48" s="5"/>
      <c r="N48" s="5"/>
      <c r="O48" s="5"/>
      <c r="P48" s="5"/>
    </row>
    <row r="49" spans="1:16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5"/>
      <c r="L49" s="5"/>
      <c r="M49" s="5"/>
      <c r="N49" s="5"/>
      <c r="O49" s="5"/>
      <c r="P49" s="5"/>
    </row>
    <row r="50" spans="1:16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5"/>
      <c r="L50" s="5"/>
      <c r="M50" s="5"/>
      <c r="N50" s="5"/>
      <c r="O50" s="5"/>
      <c r="P50" s="5"/>
    </row>
    <row r="51" spans="1:16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5"/>
      <c r="L51" s="5"/>
      <c r="M51" s="5"/>
      <c r="N51" s="5"/>
      <c r="O51" s="5"/>
      <c r="P51" s="5"/>
    </row>
    <row r="52" spans="1:16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5"/>
      <c r="L52" s="5"/>
      <c r="M52" s="5"/>
      <c r="N52" s="5"/>
      <c r="O52" s="5"/>
      <c r="P52" s="5"/>
    </row>
    <row r="53" spans="1:16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5"/>
      <c r="L53" s="5"/>
      <c r="M53" s="5"/>
      <c r="N53" s="5"/>
      <c r="O53" s="5"/>
      <c r="P53" s="5"/>
    </row>
    <row r="54" spans="1:16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5"/>
      <c r="L54" s="5"/>
      <c r="M54" s="5"/>
      <c r="N54" s="5"/>
      <c r="O54" s="5"/>
      <c r="P54" s="5"/>
    </row>
    <row r="55" spans="1:16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5"/>
      <c r="L55" s="5"/>
      <c r="M55" s="5"/>
      <c r="N55" s="5"/>
      <c r="O55" s="5"/>
      <c r="P55" s="5"/>
    </row>
    <row r="56" spans="1:16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5"/>
      <c r="L56" s="5"/>
      <c r="M56" s="5"/>
      <c r="N56" s="5"/>
      <c r="O56" s="5"/>
      <c r="P56" s="5"/>
    </row>
    <row r="57" spans="1:16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5"/>
      <c r="L57" s="5"/>
      <c r="M57" s="5"/>
      <c r="N57" s="5"/>
      <c r="O57" s="5"/>
      <c r="P57" s="5"/>
    </row>
    <row r="58" spans="1:16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5"/>
      <c r="L58" s="5"/>
      <c r="M58" s="5"/>
      <c r="N58" s="5"/>
      <c r="O58" s="5"/>
      <c r="P58" s="5"/>
    </row>
    <row r="59" spans="1:16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5"/>
      <c r="L59" s="5"/>
      <c r="M59" s="5"/>
      <c r="N59" s="5"/>
      <c r="O59" s="5"/>
      <c r="P59" s="5"/>
    </row>
    <row r="60" spans="1:16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5"/>
      <c r="L60" s="5"/>
      <c r="M60" s="5"/>
      <c r="N60" s="5"/>
      <c r="O60" s="5"/>
      <c r="P60" s="5"/>
    </row>
    <row r="61" spans="1:16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5"/>
      <c r="L61" s="5"/>
      <c r="M61" s="5"/>
      <c r="N61" s="5"/>
      <c r="O61" s="5"/>
      <c r="P61" s="5"/>
    </row>
    <row r="62" spans="1:16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5"/>
      <c r="L62" s="5"/>
      <c r="M62" s="5"/>
      <c r="N62" s="5"/>
      <c r="O62" s="5"/>
      <c r="P62" s="5"/>
    </row>
    <row r="63" spans="1:16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5"/>
      <c r="L63" s="5"/>
      <c r="M63" s="5"/>
      <c r="N63" s="5"/>
      <c r="O63" s="5"/>
      <c r="P63" s="5"/>
    </row>
    <row r="64" spans="1:16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5"/>
      <c r="L64" s="5"/>
      <c r="M64" s="5"/>
      <c r="N64" s="5"/>
      <c r="O64" s="5"/>
      <c r="P64" s="5"/>
    </row>
    <row r="65" spans="1:16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5"/>
      <c r="L65" s="5"/>
      <c r="M65" s="5"/>
      <c r="N65" s="5"/>
      <c r="O65" s="5"/>
      <c r="P65" s="5"/>
    </row>
    <row r="66" spans="1:16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5"/>
      <c r="L66" s="5"/>
      <c r="M66" s="5"/>
      <c r="N66" s="5"/>
      <c r="O66" s="5"/>
      <c r="P66" s="5"/>
    </row>
    <row r="67" spans="1:16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5"/>
      <c r="L67" s="5"/>
      <c r="M67" s="5"/>
      <c r="N67" s="5"/>
      <c r="O67" s="5"/>
      <c r="P67" s="5"/>
    </row>
    <row r="68" spans="1:16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5"/>
      <c r="L68" s="5"/>
      <c r="M68" s="5"/>
      <c r="N68" s="5"/>
      <c r="O68" s="5"/>
      <c r="P68" s="5"/>
    </row>
    <row r="69" spans="1:16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5"/>
      <c r="L69" s="5"/>
      <c r="M69" s="5"/>
      <c r="N69" s="5"/>
      <c r="O69" s="5"/>
      <c r="P69" s="5"/>
    </row>
    <row r="70" spans="1:16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5"/>
      <c r="L70" s="5"/>
      <c r="M70" s="5"/>
      <c r="N70" s="5"/>
      <c r="O70" s="5"/>
      <c r="P70" s="5"/>
    </row>
    <row r="71" spans="1:16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5"/>
      <c r="L71" s="5"/>
      <c r="M71" s="5"/>
      <c r="N71" s="5"/>
      <c r="O71" s="5"/>
      <c r="P71" s="5"/>
    </row>
    <row r="72" spans="1:16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5"/>
      <c r="L72" s="5"/>
      <c r="M72" s="5"/>
      <c r="N72" s="5"/>
      <c r="O72" s="5"/>
      <c r="P72" s="5"/>
    </row>
    <row r="73" spans="1:16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5"/>
      <c r="L73" s="5"/>
      <c r="M73" s="5"/>
      <c r="N73" s="5"/>
      <c r="O73" s="5"/>
      <c r="P73" s="5"/>
    </row>
    <row r="74" spans="1:16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5"/>
      <c r="L74" s="5"/>
      <c r="M74" s="5"/>
      <c r="N74" s="5"/>
      <c r="O74" s="5"/>
      <c r="P74" s="5"/>
    </row>
    <row r="75" spans="1:16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5"/>
      <c r="L75" s="5"/>
      <c r="M75" s="5"/>
      <c r="N75" s="5"/>
      <c r="O75" s="5"/>
      <c r="P75" s="5"/>
    </row>
    <row r="76" spans="1:16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5"/>
      <c r="L76" s="5"/>
      <c r="M76" s="5"/>
      <c r="N76" s="5"/>
      <c r="O76" s="5"/>
      <c r="P76" s="5"/>
    </row>
    <row r="77" spans="1:16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5"/>
      <c r="L77" s="5"/>
      <c r="M77" s="5"/>
      <c r="N77" s="5"/>
      <c r="O77" s="5"/>
      <c r="P77" s="5"/>
    </row>
    <row r="78" spans="1:16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5"/>
      <c r="L78" s="5"/>
      <c r="M78" s="5"/>
      <c r="N78" s="5"/>
      <c r="O78" s="5"/>
      <c r="P78" s="5"/>
    </row>
    <row r="79" spans="1:16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5"/>
      <c r="L79" s="5"/>
      <c r="M79" s="5"/>
      <c r="N79" s="5"/>
      <c r="O79" s="5"/>
      <c r="P79" s="5"/>
    </row>
    <row r="80" spans="1:16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5"/>
      <c r="L80" s="5"/>
      <c r="M80" s="5"/>
      <c r="N80" s="5"/>
      <c r="O80" s="5"/>
      <c r="P80" s="5"/>
    </row>
    <row r="81" spans="1:16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5"/>
      <c r="L81" s="5"/>
      <c r="M81" s="5"/>
      <c r="N81" s="5"/>
      <c r="O81" s="5"/>
      <c r="P81" s="5"/>
    </row>
    <row r="82" spans="1:16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5"/>
      <c r="L82" s="5"/>
      <c r="M82" s="5"/>
      <c r="N82" s="5"/>
      <c r="O82" s="5"/>
      <c r="P82" s="5"/>
    </row>
    <row r="83" spans="1:16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5"/>
      <c r="L83" s="5"/>
      <c r="M83" s="5"/>
      <c r="N83" s="5"/>
      <c r="O83" s="5"/>
      <c r="P83" s="5"/>
    </row>
    <row r="84" spans="1:16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5"/>
      <c r="L84" s="5"/>
      <c r="M84" s="5"/>
      <c r="N84" s="5"/>
      <c r="O84" s="5"/>
      <c r="P84" s="5"/>
    </row>
    <row r="85" spans="1:16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5"/>
      <c r="L85" s="5"/>
      <c r="M85" s="5"/>
      <c r="N85" s="5"/>
      <c r="O85" s="5"/>
      <c r="P85" s="5"/>
    </row>
    <row r="86" spans="1:16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5"/>
      <c r="L86" s="5"/>
      <c r="M86" s="5"/>
      <c r="N86" s="5"/>
      <c r="O86" s="5"/>
      <c r="P86" s="5"/>
    </row>
    <row r="87" spans="1:16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5"/>
      <c r="L87" s="5"/>
      <c r="M87" s="5"/>
      <c r="N87" s="5"/>
      <c r="O87" s="5"/>
      <c r="P87" s="5"/>
    </row>
    <row r="88" spans="1:16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5"/>
      <c r="L88" s="5"/>
      <c r="M88" s="5"/>
      <c r="N88" s="5"/>
      <c r="O88" s="5"/>
      <c r="P88" s="5"/>
    </row>
    <row r="89" spans="1:16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5"/>
      <c r="L89" s="5"/>
      <c r="M89" s="5"/>
      <c r="N89" s="5"/>
      <c r="O89" s="5"/>
      <c r="P89" s="5"/>
    </row>
    <row r="90" spans="1:16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5"/>
      <c r="L90" s="5"/>
      <c r="M90" s="5"/>
      <c r="N90" s="5"/>
      <c r="O90" s="5"/>
      <c r="P90" s="5"/>
    </row>
    <row r="91" spans="1:16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5"/>
      <c r="L91" s="5"/>
      <c r="M91" s="5"/>
      <c r="N91" s="5"/>
      <c r="O91" s="5"/>
      <c r="P91" s="5"/>
    </row>
    <row r="92" spans="1:16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5"/>
      <c r="L92" s="5"/>
      <c r="M92" s="5"/>
      <c r="N92" s="5"/>
      <c r="O92" s="5"/>
      <c r="P92" s="5"/>
    </row>
    <row r="93" spans="1:16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5"/>
      <c r="L93" s="5"/>
      <c r="M93" s="5"/>
      <c r="N93" s="5"/>
      <c r="O93" s="5"/>
      <c r="P93" s="5"/>
    </row>
    <row r="94" spans="1:16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5"/>
      <c r="L94" s="5"/>
      <c r="M94" s="5"/>
      <c r="N94" s="5"/>
      <c r="O94" s="5"/>
      <c r="P94" s="5"/>
    </row>
    <row r="95" spans="1:16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5"/>
      <c r="L95" s="5"/>
      <c r="M95" s="5"/>
      <c r="N95" s="5"/>
      <c r="O95" s="5"/>
      <c r="P95" s="5"/>
    </row>
    <row r="96" spans="1:16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5"/>
      <c r="L96" s="5"/>
      <c r="M96" s="5"/>
      <c r="N96" s="5"/>
      <c r="O96" s="5"/>
      <c r="P96" s="5"/>
    </row>
    <row r="97" spans="1:16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5"/>
      <c r="L97" s="5"/>
      <c r="M97" s="5"/>
      <c r="N97" s="5"/>
      <c r="O97" s="5"/>
      <c r="P97" s="5"/>
    </row>
    <row r="98" spans="1:16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5"/>
      <c r="L98" s="5"/>
      <c r="M98" s="5"/>
      <c r="N98" s="5"/>
      <c r="O98" s="5"/>
      <c r="P98" s="5"/>
    </row>
    <row r="99" spans="1:16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5"/>
      <c r="L99" s="5"/>
      <c r="M99" s="5"/>
      <c r="N99" s="5"/>
      <c r="O99" s="5"/>
      <c r="P99" s="5"/>
    </row>
    <row r="100" spans="1:16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5"/>
      <c r="L100" s="5"/>
      <c r="M100" s="5"/>
      <c r="N100" s="5"/>
      <c r="O100" s="5"/>
      <c r="P100" s="5"/>
    </row>
    <row r="101" spans="1:16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5"/>
      <c r="L101" s="5"/>
      <c r="M101" s="5"/>
      <c r="N101" s="5"/>
      <c r="O101" s="5"/>
      <c r="P101" s="5"/>
    </row>
    <row r="102" spans="1:16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5"/>
      <c r="L102" s="5"/>
      <c r="M102" s="5"/>
      <c r="N102" s="5"/>
      <c r="O102" s="5"/>
      <c r="P102" s="5"/>
    </row>
    <row r="103" spans="1:16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5"/>
      <c r="L103" s="5"/>
      <c r="M103" s="5"/>
      <c r="N103" s="5"/>
      <c r="O103" s="5"/>
      <c r="P103" s="5"/>
    </row>
    <row r="104" spans="1:16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5"/>
      <c r="L104" s="5"/>
      <c r="M104" s="5"/>
      <c r="N104" s="5"/>
      <c r="O104" s="5"/>
      <c r="P104" s="5"/>
    </row>
    <row r="105" spans="1:16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5"/>
      <c r="L105" s="5"/>
      <c r="M105" s="5"/>
      <c r="N105" s="5"/>
      <c r="O105" s="5"/>
      <c r="P105" s="5"/>
    </row>
    <row r="106" spans="1:16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5"/>
      <c r="L106" s="5"/>
      <c r="M106" s="5"/>
      <c r="N106" s="5"/>
      <c r="O106" s="5"/>
      <c r="P106" s="5"/>
    </row>
    <row r="107" spans="1:16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5"/>
      <c r="L107" s="5"/>
      <c r="M107" s="5"/>
      <c r="N107" s="5"/>
      <c r="O107" s="5"/>
      <c r="P107" s="5"/>
    </row>
    <row r="108" spans="1:16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5"/>
      <c r="L108" s="5"/>
      <c r="M108" s="5"/>
      <c r="N108" s="5"/>
      <c r="O108" s="5"/>
      <c r="P108" s="5"/>
    </row>
    <row r="109" spans="1:16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5"/>
      <c r="L109" s="5"/>
      <c r="M109" s="5"/>
      <c r="N109" s="5"/>
      <c r="O109" s="5"/>
      <c r="P109" s="5"/>
    </row>
    <row r="110" spans="1:16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5"/>
      <c r="L110" s="5"/>
      <c r="M110" s="5"/>
      <c r="N110" s="5"/>
      <c r="O110" s="5"/>
      <c r="P110" s="5"/>
    </row>
    <row r="111" spans="1:16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5"/>
      <c r="L111" s="5"/>
      <c r="M111" s="5"/>
      <c r="N111" s="5"/>
      <c r="O111" s="5"/>
      <c r="P111" s="5"/>
    </row>
    <row r="112" spans="1:16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5"/>
      <c r="L112" s="5"/>
      <c r="M112" s="5"/>
      <c r="N112" s="5"/>
      <c r="O112" s="5"/>
      <c r="P112" s="5"/>
    </row>
    <row r="113" spans="1:16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5"/>
      <c r="L113" s="5"/>
      <c r="M113" s="5"/>
      <c r="N113" s="5"/>
      <c r="O113" s="5"/>
      <c r="P113" s="5"/>
    </row>
    <row r="114" spans="1:16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5"/>
      <c r="L114" s="5"/>
      <c r="M114" s="5"/>
      <c r="N114" s="5"/>
      <c r="O114" s="5"/>
      <c r="P114" s="5"/>
    </row>
    <row r="115" spans="1:16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5"/>
      <c r="L115" s="5"/>
      <c r="M115" s="5"/>
      <c r="N115" s="5"/>
      <c r="O115" s="5"/>
      <c r="P115" s="5"/>
    </row>
    <row r="116" spans="1:16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5"/>
      <c r="L116" s="5"/>
      <c r="M116" s="5"/>
      <c r="N116" s="5"/>
      <c r="O116" s="5"/>
      <c r="P116" s="5"/>
    </row>
    <row r="117" spans="1:16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5"/>
      <c r="L117" s="5"/>
      <c r="M117" s="5"/>
      <c r="N117" s="5"/>
      <c r="O117" s="5"/>
      <c r="P117" s="5"/>
    </row>
    <row r="118" spans="1:16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5"/>
      <c r="L118" s="5"/>
      <c r="M118" s="5"/>
      <c r="N118" s="5"/>
      <c r="O118" s="5"/>
      <c r="P118" s="5"/>
    </row>
    <row r="119" spans="1:16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5"/>
      <c r="L119" s="5"/>
      <c r="M119" s="5"/>
      <c r="N119" s="5"/>
      <c r="O119" s="5"/>
      <c r="P119" s="5"/>
    </row>
    <row r="120" spans="1:16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5"/>
      <c r="L120" s="5"/>
      <c r="M120" s="5"/>
      <c r="N120" s="5"/>
      <c r="O120" s="5"/>
      <c r="P120" s="5"/>
    </row>
    <row r="121" spans="1:16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5"/>
      <c r="L121" s="5"/>
      <c r="M121" s="5"/>
      <c r="N121" s="5"/>
      <c r="O121" s="5"/>
      <c r="P121" s="5"/>
    </row>
    <row r="122" spans="1:16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5"/>
      <c r="L122" s="5"/>
      <c r="M122" s="5"/>
      <c r="N122" s="5"/>
      <c r="O122" s="5"/>
      <c r="P122" s="5"/>
    </row>
    <row r="123" spans="1:16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5"/>
      <c r="L123" s="5"/>
      <c r="M123" s="5"/>
      <c r="N123" s="5"/>
      <c r="O123" s="5"/>
      <c r="P123" s="5"/>
    </row>
    <row r="124" spans="1:16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5"/>
      <c r="L124" s="5"/>
      <c r="M124" s="5"/>
      <c r="N124" s="5"/>
      <c r="O124" s="5"/>
      <c r="P124" s="5"/>
    </row>
    <row r="125" spans="1:16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5"/>
      <c r="L125" s="5"/>
      <c r="M125" s="5"/>
      <c r="N125" s="5"/>
      <c r="O125" s="5"/>
      <c r="P125" s="5"/>
    </row>
    <row r="126" spans="1:16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5"/>
      <c r="L126" s="5"/>
      <c r="M126" s="5"/>
      <c r="N126" s="5"/>
      <c r="O126" s="5"/>
      <c r="P126" s="5"/>
    </row>
    <row r="127" spans="1:16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5"/>
      <c r="L127" s="5"/>
      <c r="M127" s="5"/>
      <c r="N127" s="5"/>
      <c r="O127" s="5"/>
      <c r="P127" s="5"/>
    </row>
    <row r="128" spans="1:16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5"/>
      <c r="L128" s="5"/>
      <c r="M128" s="5"/>
      <c r="N128" s="5"/>
      <c r="O128" s="5"/>
      <c r="P128" s="5"/>
    </row>
    <row r="129" spans="1:16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5"/>
      <c r="L129" s="5"/>
      <c r="M129" s="5"/>
      <c r="N129" s="5"/>
      <c r="O129" s="5"/>
      <c r="P129" s="5"/>
    </row>
    <row r="130" spans="1:16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5"/>
      <c r="L130" s="5"/>
      <c r="M130" s="5"/>
      <c r="N130" s="5"/>
      <c r="O130" s="5"/>
      <c r="P130" s="5"/>
    </row>
    <row r="131" spans="1:16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5"/>
      <c r="L131" s="5"/>
      <c r="M131" s="5"/>
      <c r="N131" s="5"/>
      <c r="O131" s="5"/>
      <c r="P131" s="5"/>
    </row>
    <row r="132" spans="1:16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5"/>
      <c r="L132" s="5"/>
      <c r="M132" s="5"/>
      <c r="N132" s="5"/>
      <c r="O132" s="5"/>
      <c r="P132" s="5"/>
    </row>
    <row r="133" spans="1:16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5"/>
      <c r="L133" s="5"/>
      <c r="M133" s="5"/>
      <c r="N133" s="5"/>
      <c r="O133" s="5"/>
      <c r="P133" s="5"/>
    </row>
    <row r="134" spans="1:16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5"/>
      <c r="L134" s="5"/>
      <c r="M134" s="5"/>
      <c r="N134" s="5"/>
      <c r="O134" s="5"/>
      <c r="P134" s="5"/>
    </row>
    <row r="135" spans="1:16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5"/>
      <c r="L135" s="5"/>
      <c r="M135" s="5"/>
      <c r="N135" s="5"/>
      <c r="O135" s="5"/>
      <c r="P135" s="5"/>
    </row>
    <row r="136" spans="1:16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5"/>
      <c r="L136" s="5"/>
      <c r="M136" s="5"/>
      <c r="N136" s="5"/>
      <c r="O136" s="5"/>
      <c r="P136" s="5"/>
    </row>
    <row r="137" spans="1:16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5"/>
      <c r="L137" s="5"/>
      <c r="M137" s="5"/>
      <c r="N137" s="5"/>
      <c r="O137" s="5"/>
      <c r="P137" s="5"/>
    </row>
    <row r="138" spans="1:16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5"/>
      <c r="L138" s="5"/>
      <c r="M138" s="5"/>
      <c r="N138" s="5"/>
      <c r="O138" s="5"/>
      <c r="P138" s="5"/>
    </row>
    <row r="139" spans="1:16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5"/>
      <c r="L139" s="5"/>
      <c r="M139" s="5"/>
      <c r="N139" s="5"/>
      <c r="O139" s="5"/>
      <c r="P139" s="5"/>
    </row>
    <row r="140" spans="1:16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5"/>
      <c r="L140" s="5"/>
      <c r="M140" s="5"/>
      <c r="N140" s="5"/>
      <c r="O140" s="5"/>
      <c r="P140" s="5"/>
    </row>
    <row r="141" spans="1:16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5"/>
      <c r="L141" s="5"/>
      <c r="M141" s="5"/>
      <c r="N141" s="5"/>
      <c r="O141" s="5"/>
      <c r="P141" s="5"/>
    </row>
    <row r="142" spans="1:16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5"/>
      <c r="L142" s="5"/>
      <c r="M142" s="5"/>
      <c r="N142" s="5"/>
      <c r="O142" s="5"/>
      <c r="P142" s="5"/>
    </row>
    <row r="143" spans="1:16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5"/>
      <c r="L143" s="5"/>
      <c r="M143" s="5"/>
      <c r="N143" s="5"/>
      <c r="O143" s="5"/>
      <c r="P143" s="5"/>
    </row>
    <row r="144" spans="1:16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5"/>
      <c r="L144" s="5"/>
      <c r="M144" s="5"/>
      <c r="N144" s="5"/>
      <c r="O144" s="5"/>
      <c r="P144" s="5"/>
    </row>
    <row r="145" spans="1:16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5"/>
      <c r="L145" s="5"/>
      <c r="M145" s="5"/>
      <c r="N145" s="5"/>
      <c r="O145" s="5"/>
      <c r="P145" s="5"/>
    </row>
    <row r="146" spans="1:16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5"/>
      <c r="L146" s="5"/>
      <c r="M146" s="5"/>
      <c r="N146" s="5"/>
      <c r="O146" s="5"/>
      <c r="P146" s="5"/>
    </row>
    <row r="147" spans="1:16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5"/>
      <c r="L147" s="5"/>
      <c r="M147" s="5"/>
      <c r="N147" s="5"/>
      <c r="O147" s="5"/>
      <c r="P147" s="5"/>
    </row>
    <row r="148" spans="1:16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5"/>
      <c r="L148" s="5"/>
      <c r="M148" s="5"/>
      <c r="N148" s="5"/>
      <c r="O148" s="5"/>
      <c r="P148" s="5"/>
    </row>
    <row r="149" spans="1:16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5"/>
      <c r="L149" s="5"/>
      <c r="M149" s="5"/>
      <c r="N149" s="5"/>
      <c r="O149" s="5"/>
      <c r="P149" s="5"/>
    </row>
    <row r="150" spans="1:16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5"/>
      <c r="L150" s="5"/>
      <c r="M150" s="5"/>
      <c r="N150" s="5"/>
      <c r="O150" s="5"/>
      <c r="P150" s="5"/>
    </row>
    <row r="151" spans="1:16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5"/>
      <c r="L151" s="5"/>
      <c r="M151" s="5"/>
      <c r="N151" s="5"/>
      <c r="O151" s="5"/>
      <c r="P151" s="5"/>
    </row>
    <row r="152" spans="1:16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5"/>
      <c r="L152" s="5"/>
      <c r="M152" s="5"/>
      <c r="N152" s="5"/>
      <c r="O152" s="5"/>
      <c r="P152" s="5"/>
    </row>
    <row r="153" spans="1:16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5"/>
      <c r="L153" s="5"/>
      <c r="M153" s="5"/>
      <c r="N153" s="5"/>
      <c r="O153" s="5"/>
      <c r="P153" s="5"/>
    </row>
    <row r="154" spans="1:16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5"/>
      <c r="L154" s="5"/>
      <c r="M154" s="5"/>
      <c r="N154" s="5"/>
      <c r="O154" s="5"/>
      <c r="P154" s="5"/>
    </row>
    <row r="155" spans="1:16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5"/>
      <c r="L155" s="5"/>
      <c r="M155" s="5"/>
      <c r="N155" s="5"/>
      <c r="O155" s="5"/>
      <c r="P155" s="5"/>
    </row>
    <row r="156" spans="1:16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5"/>
      <c r="L156" s="5"/>
      <c r="M156" s="5"/>
      <c r="N156" s="5"/>
      <c r="O156" s="5"/>
      <c r="P156" s="5"/>
    </row>
    <row r="157" spans="1:16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5"/>
      <c r="L157" s="5"/>
      <c r="M157" s="5"/>
      <c r="N157" s="5"/>
      <c r="O157" s="5"/>
      <c r="P157" s="5"/>
    </row>
    <row r="158" spans="1:16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5"/>
      <c r="L158" s="5"/>
      <c r="M158" s="5"/>
      <c r="N158" s="5"/>
      <c r="O158" s="5"/>
      <c r="P158" s="5"/>
    </row>
    <row r="159" spans="1:16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5"/>
      <c r="L159" s="5"/>
      <c r="M159" s="5"/>
      <c r="N159" s="5"/>
      <c r="O159" s="5"/>
      <c r="P159" s="5"/>
    </row>
    <row r="160" spans="1:16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5"/>
      <c r="L160" s="5"/>
      <c r="M160" s="5"/>
      <c r="N160" s="5"/>
      <c r="O160" s="5"/>
      <c r="P160" s="5"/>
    </row>
    <row r="161" spans="1:16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5"/>
      <c r="L161" s="5"/>
      <c r="M161" s="5"/>
      <c r="N161" s="5"/>
      <c r="O161" s="5"/>
      <c r="P161" s="5"/>
    </row>
    <row r="162" spans="1:16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5"/>
      <c r="L162" s="5"/>
      <c r="M162" s="5"/>
      <c r="N162" s="5"/>
      <c r="O162" s="5"/>
      <c r="P162" s="5"/>
    </row>
    <row r="163" spans="1:16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5"/>
      <c r="L163" s="5"/>
      <c r="M163" s="5"/>
      <c r="N163" s="5"/>
      <c r="O163" s="5"/>
      <c r="P163" s="5"/>
    </row>
    <row r="164" spans="1:16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5"/>
      <c r="L164" s="5"/>
      <c r="M164" s="5"/>
      <c r="N164" s="5"/>
      <c r="O164" s="5"/>
      <c r="P164" s="5"/>
    </row>
    <row r="165" spans="1:16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5"/>
      <c r="L165" s="5"/>
      <c r="M165" s="5"/>
      <c r="N165" s="5"/>
      <c r="O165" s="5"/>
      <c r="P165" s="5"/>
    </row>
    <row r="166" spans="1:16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5"/>
      <c r="L166" s="5"/>
      <c r="M166" s="5"/>
      <c r="N166" s="5"/>
      <c r="O166" s="5"/>
      <c r="P166" s="5"/>
    </row>
    <row r="167" spans="1:16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5"/>
      <c r="L167" s="5"/>
      <c r="M167" s="5"/>
      <c r="N167" s="5"/>
      <c r="O167" s="5"/>
      <c r="P167" s="5"/>
    </row>
    <row r="168" spans="1:16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5"/>
      <c r="L168" s="5"/>
      <c r="M168" s="5"/>
      <c r="N168" s="5"/>
      <c r="O168" s="5"/>
      <c r="P168" s="5"/>
    </row>
    <row r="169" spans="1:16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5"/>
      <c r="L169" s="5"/>
      <c r="M169" s="5"/>
      <c r="N169" s="5"/>
      <c r="O169" s="5"/>
      <c r="P169" s="5"/>
    </row>
    <row r="170" spans="1:16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5"/>
      <c r="L170" s="5"/>
      <c r="M170" s="5"/>
      <c r="N170" s="5"/>
      <c r="O170" s="5"/>
      <c r="P170" s="5"/>
    </row>
    <row r="171" spans="1:16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5"/>
      <c r="L171" s="5"/>
      <c r="M171" s="5"/>
      <c r="N171" s="5"/>
      <c r="O171" s="5"/>
      <c r="P171" s="5"/>
    </row>
    <row r="172" spans="1:16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5"/>
      <c r="L172" s="5"/>
      <c r="M172" s="5"/>
      <c r="N172" s="5"/>
      <c r="O172" s="5"/>
      <c r="P172" s="5"/>
    </row>
    <row r="173" spans="1:16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5"/>
      <c r="L173" s="5"/>
      <c r="M173" s="5"/>
      <c r="N173" s="5"/>
      <c r="O173" s="5"/>
      <c r="P173" s="5"/>
    </row>
    <row r="174" spans="1:16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5"/>
      <c r="L174" s="5"/>
      <c r="M174" s="5"/>
      <c r="N174" s="5"/>
      <c r="O174" s="5"/>
      <c r="P174" s="5"/>
    </row>
    <row r="175" spans="1:16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5"/>
      <c r="L175" s="5"/>
      <c r="M175" s="5"/>
      <c r="N175" s="5"/>
      <c r="O175" s="5"/>
      <c r="P175" s="5"/>
    </row>
    <row r="176" spans="1:16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5"/>
      <c r="L176" s="5"/>
      <c r="M176" s="5"/>
      <c r="N176" s="5"/>
      <c r="O176" s="5"/>
      <c r="P176" s="5"/>
    </row>
    <row r="177" spans="1:16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5"/>
      <c r="L177" s="5"/>
      <c r="M177" s="5"/>
      <c r="N177" s="5"/>
      <c r="O177" s="5"/>
      <c r="P177" s="5"/>
    </row>
    <row r="178" spans="1:16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5"/>
      <c r="L178" s="5"/>
      <c r="M178" s="5"/>
      <c r="N178" s="5"/>
      <c r="O178" s="5"/>
      <c r="P178" s="5"/>
    </row>
    <row r="179" spans="1:16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5"/>
      <c r="L179" s="5"/>
      <c r="M179" s="5"/>
      <c r="N179" s="5"/>
      <c r="O179" s="5"/>
      <c r="P179" s="5"/>
    </row>
    <row r="180" spans="1:16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5"/>
      <c r="L180" s="5"/>
      <c r="M180" s="5"/>
      <c r="N180" s="5"/>
      <c r="O180" s="5"/>
      <c r="P180" s="5"/>
    </row>
    <row r="181" spans="1:16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5"/>
      <c r="L181" s="5"/>
      <c r="M181" s="5"/>
      <c r="N181" s="5"/>
      <c r="O181" s="5"/>
      <c r="P181" s="5"/>
    </row>
    <row r="182" spans="1:16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5"/>
      <c r="L182" s="5"/>
      <c r="M182" s="5"/>
      <c r="N182" s="5"/>
      <c r="O182" s="5"/>
      <c r="P182" s="5"/>
    </row>
    <row r="183" spans="1:16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5"/>
      <c r="L183" s="5"/>
      <c r="M183" s="5"/>
      <c r="N183" s="5"/>
      <c r="O183" s="5"/>
      <c r="P183" s="5"/>
    </row>
    <row r="184" spans="1:16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5"/>
      <c r="L184" s="5"/>
      <c r="M184" s="5"/>
      <c r="N184" s="5"/>
      <c r="O184" s="5"/>
      <c r="P184" s="5"/>
    </row>
    <row r="185" spans="1:16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5"/>
      <c r="L185" s="5"/>
      <c r="M185" s="5"/>
      <c r="N185" s="5"/>
      <c r="O185" s="5"/>
      <c r="P185" s="5"/>
    </row>
    <row r="186" spans="1:16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5"/>
      <c r="L186" s="5"/>
      <c r="M186" s="5"/>
      <c r="N186" s="5"/>
      <c r="O186" s="5"/>
      <c r="P186" s="5"/>
    </row>
    <row r="187" spans="1:16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5"/>
      <c r="L187" s="5"/>
      <c r="M187" s="5"/>
      <c r="N187" s="5"/>
      <c r="O187" s="5"/>
      <c r="P187" s="5"/>
    </row>
    <row r="188" spans="1:16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5"/>
      <c r="L188" s="5"/>
      <c r="M188" s="5"/>
      <c r="N188" s="5"/>
      <c r="O188" s="5"/>
      <c r="P188" s="5"/>
    </row>
    <row r="189" spans="1:16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5"/>
      <c r="L189" s="5"/>
      <c r="M189" s="5"/>
      <c r="N189" s="5"/>
      <c r="O189" s="5"/>
      <c r="P189" s="5"/>
    </row>
    <row r="190" spans="1:16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5"/>
      <c r="L190" s="5"/>
      <c r="M190" s="5"/>
      <c r="N190" s="5"/>
      <c r="O190" s="5"/>
      <c r="P190" s="5"/>
    </row>
    <row r="191" spans="1:16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5"/>
      <c r="L191" s="5"/>
      <c r="M191" s="5"/>
      <c r="N191" s="5"/>
      <c r="O191" s="5"/>
      <c r="P191" s="5"/>
    </row>
    <row r="192" spans="1:16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5"/>
      <c r="L192" s="5"/>
      <c r="M192" s="5"/>
      <c r="N192" s="5"/>
      <c r="O192" s="5"/>
      <c r="P192" s="5"/>
    </row>
    <row r="193" spans="1:16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5"/>
      <c r="L193" s="5"/>
      <c r="M193" s="5"/>
      <c r="N193" s="5"/>
      <c r="O193" s="5"/>
      <c r="P193" s="5"/>
    </row>
    <row r="194" spans="1:16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5"/>
      <c r="L194" s="5"/>
      <c r="M194" s="5"/>
      <c r="N194" s="5"/>
      <c r="O194" s="5"/>
      <c r="P194" s="5"/>
    </row>
    <row r="195" spans="1:16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5"/>
      <c r="L195" s="5"/>
      <c r="M195" s="5"/>
      <c r="N195" s="5"/>
      <c r="O195" s="5"/>
      <c r="P195" s="5"/>
    </row>
    <row r="196" spans="1:16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5"/>
      <c r="L196" s="5"/>
      <c r="M196" s="5"/>
      <c r="N196" s="5"/>
      <c r="O196" s="5"/>
      <c r="P196" s="5"/>
    </row>
    <row r="197" spans="1:16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5"/>
      <c r="L197" s="5"/>
      <c r="M197" s="5"/>
      <c r="N197" s="5"/>
      <c r="O197" s="5"/>
      <c r="P197" s="5"/>
    </row>
    <row r="198" spans="1:16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5"/>
      <c r="L198" s="5"/>
      <c r="M198" s="5"/>
      <c r="N198" s="5"/>
      <c r="O198" s="5"/>
      <c r="P198" s="5"/>
    </row>
    <row r="199" spans="1:16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5"/>
      <c r="L199" s="5"/>
      <c r="M199" s="5"/>
      <c r="N199" s="5"/>
      <c r="O199" s="5"/>
      <c r="P199" s="5"/>
    </row>
    <row r="200" spans="1:16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5"/>
      <c r="L200" s="5"/>
      <c r="M200" s="5"/>
      <c r="N200" s="5"/>
      <c r="O200" s="5"/>
      <c r="P200" s="5"/>
    </row>
    <row r="201" spans="1:16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5"/>
      <c r="L201" s="5"/>
      <c r="M201" s="5"/>
      <c r="N201" s="5"/>
      <c r="O201" s="5"/>
      <c r="P201" s="5"/>
    </row>
    <row r="202" spans="1:16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5"/>
      <c r="L202" s="5"/>
      <c r="M202" s="5"/>
      <c r="N202" s="5"/>
      <c r="O202" s="5"/>
      <c r="P202" s="5"/>
    </row>
    <row r="203" spans="1:16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5"/>
      <c r="L203" s="5"/>
      <c r="M203" s="5"/>
      <c r="N203" s="5"/>
      <c r="O203" s="5"/>
      <c r="P203" s="5"/>
    </row>
    <row r="204" spans="1:16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5"/>
      <c r="L204" s="5"/>
      <c r="M204" s="5"/>
      <c r="N204" s="5"/>
      <c r="O204" s="5"/>
      <c r="P204" s="5"/>
    </row>
    <row r="205" spans="1:16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5"/>
      <c r="L205" s="5"/>
      <c r="M205" s="5"/>
      <c r="N205" s="5"/>
      <c r="O205" s="5"/>
      <c r="P205" s="5"/>
    </row>
    <row r="206" spans="1:16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5"/>
      <c r="L206" s="5"/>
      <c r="M206" s="5"/>
      <c r="N206" s="5"/>
      <c r="O206" s="5"/>
      <c r="P206" s="5"/>
    </row>
    <row r="207" spans="1:16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5"/>
      <c r="L207" s="5"/>
      <c r="M207" s="5"/>
      <c r="N207" s="5"/>
      <c r="O207" s="5"/>
      <c r="P207" s="5"/>
    </row>
    <row r="208" spans="1:16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5"/>
      <c r="L208" s="5"/>
      <c r="M208" s="5"/>
      <c r="N208" s="5"/>
      <c r="O208" s="5"/>
      <c r="P208" s="5"/>
    </row>
    <row r="209" spans="1:16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5"/>
      <c r="L209" s="5"/>
      <c r="M209" s="5"/>
      <c r="N209" s="5"/>
      <c r="O209" s="5"/>
      <c r="P209" s="5"/>
    </row>
    <row r="210" spans="1:16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5"/>
      <c r="L210" s="5"/>
      <c r="M210" s="5"/>
      <c r="N210" s="5"/>
      <c r="O210" s="5"/>
      <c r="P210" s="5"/>
    </row>
    <row r="211" spans="1:16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5"/>
      <c r="L211" s="5"/>
      <c r="M211" s="5"/>
      <c r="N211" s="5"/>
      <c r="O211" s="5"/>
      <c r="P211" s="5"/>
    </row>
    <row r="212" spans="1:16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5"/>
      <c r="L212" s="5"/>
      <c r="M212" s="5"/>
      <c r="N212" s="5"/>
      <c r="O212" s="5"/>
      <c r="P212" s="5"/>
    </row>
    <row r="213" spans="1:16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5"/>
      <c r="L213" s="5"/>
      <c r="M213" s="5"/>
      <c r="N213" s="5"/>
      <c r="O213" s="5"/>
      <c r="P213" s="5"/>
    </row>
    <row r="214" spans="1:16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5"/>
      <c r="L214" s="5"/>
      <c r="M214" s="5"/>
      <c r="N214" s="5"/>
      <c r="O214" s="5"/>
      <c r="P214" s="5"/>
    </row>
    <row r="215" spans="1:16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5"/>
      <c r="L215" s="5"/>
      <c r="M215" s="5"/>
      <c r="N215" s="5"/>
      <c r="O215" s="5"/>
      <c r="P215" s="5"/>
    </row>
    <row r="216" spans="1:16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5"/>
      <c r="L216" s="5"/>
      <c r="M216" s="5"/>
      <c r="N216" s="5"/>
      <c r="O216" s="5"/>
      <c r="P216" s="5"/>
    </row>
    <row r="217" spans="1:16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5"/>
      <c r="L217" s="5"/>
      <c r="M217" s="5"/>
      <c r="N217" s="5"/>
      <c r="O217" s="5"/>
      <c r="P217" s="5"/>
    </row>
    <row r="218" spans="1:16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5"/>
      <c r="L218" s="5"/>
      <c r="M218" s="5"/>
      <c r="N218" s="5"/>
      <c r="O218" s="5"/>
      <c r="P218" s="5"/>
    </row>
    <row r="219" spans="1:16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5"/>
      <c r="L219" s="5"/>
      <c r="M219" s="5"/>
      <c r="N219" s="5"/>
      <c r="O219" s="5"/>
      <c r="P219" s="5"/>
    </row>
    <row r="220" spans="1:16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5"/>
      <c r="L220" s="5"/>
      <c r="M220" s="5"/>
      <c r="N220" s="5"/>
      <c r="O220" s="5"/>
      <c r="P220" s="5"/>
    </row>
    <row r="221" spans="1:16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5"/>
      <c r="L221" s="5"/>
      <c r="M221" s="5"/>
      <c r="N221" s="5"/>
      <c r="O221" s="5"/>
      <c r="P221" s="5"/>
    </row>
    <row r="222" spans="1:16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5"/>
      <c r="L222" s="5"/>
      <c r="M222" s="5"/>
      <c r="N222" s="5"/>
      <c r="O222" s="5"/>
      <c r="P222" s="5"/>
    </row>
    <row r="223" spans="1:16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5"/>
      <c r="L223" s="5"/>
      <c r="M223" s="5"/>
      <c r="N223" s="5"/>
      <c r="O223" s="5"/>
      <c r="P223" s="5"/>
    </row>
    <row r="224" spans="1:16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5"/>
      <c r="L224" s="5"/>
      <c r="M224" s="5"/>
      <c r="N224" s="5"/>
      <c r="O224" s="5"/>
      <c r="P224" s="5"/>
    </row>
    <row r="225" spans="1:16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5"/>
      <c r="L225" s="5"/>
      <c r="M225" s="5"/>
      <c r="N225" s="5"/>
      <c r="O225" s="5"/>
      <c r="P225" s="5"/>
    </row>
    <row r="226" spans="1:16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5"/>
      <c r="L226" s="5"/>
      <c r="M226" s="5"/>
      <c r="N226" s="5"/>
      <c r="O226" s="5"/>
      <c r="P226" s="5"/>
    </row>
    <row r="227" spans="1:16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5"/>
      <c r="L227" s="5"/>
      <c r="M227" s="5"/>
      <c r="N227" s="5"/>
      <c r="O227" s="5"/>
      <c r="P227" s="5"/>
    </row>
    <row r="228" spans="1:16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5"/>
      <c r="L228" s="5"/>
      <c r="M228" s="5"/>
      <c r="N228" s="5"/>
      <c r="O228" s="5"/>
      <c r="P228" s="5"/>
    </row>
    <row r="229" spans="1:16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5"/>
      <c r="L229" s="5"/>
      <c r="M229" s="5"/>
      <c r="N229" s="5"/>
      <c r="O229" s="5"/>
      <c r="P229" s="5"/>
    </row>
    <row r="230" spans="1:16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5"/>
      <c r="L230" s="5"/>
      <c r="M230" s="5"/>
      <c r="N230" s="5"/>
      <c r="O230" s="5"/>
      <c r="P230" s="5"/>
    </row>
    <row r="231" spans="1:16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5"/>
      <c r="L231" s="5"/>
      <c r="M231" s="5"/>
      <c r="N231" s="5"/>
      <c r="O231" s="5"/>
      <c r="P231" s="5"/>
    </row>
    <row r="232" spans="1:16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5"/>
      <c r="L232" s="5"/>
      <c r="M232" s="5"/>
      <c r="N232" s="5"/>
      <c r="O232" s="5"/>
      <c r="P232" s="5"/>
    </row>
    <row r="233" spans="1:16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5"/>
      <c r="L233" s="5"/>
      <c r="M233" s="5"/>
      <c r="N233" s="5"/>
      <c r="O233" s="5"/>
      <c r="P233" s="5"/>
    </row>
    <row r="234" spans="1:16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5"/>
      <c r="L234" s="5"/>
      <c r="M234" s="5"/>
      <c r="N234" s="5"/>
      <c r="O234" s="5"/>
      <c r="P234" s="5"/>
    </row>
    <row r="235" spans="1:16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5"/>
      <c r="L235" s="5"/>
      <c r="M235" s="5"/>
      <c r="N235" s="5"/>
      <c r="O235" s="5"/>
      <c r="P235" s="5"/>
    </row>
    <row r="236" spans="1:16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5"/>
      <c r="L236" s="5"/>
      <c r="M236" s="5"/>
      <c r="N236" s="5"/>
      <c r="O236" s="5"/>
      <c r="P236" s="5"/>
    </row>
    <row r="237" spans="1:16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5"/>
      <c r="L237" s="5"/>
      <c r="M237" s="5"/>
      <c r="N237" s="5"/>
      <c r="O237" s="5"/>
      <c r="P237" s="5"/>
    </row>
    <row r="238" spans="1:16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5"/>
      <c r="L238" s="5"/>
      <c r="M238" s="5"/>
      <c r="N238" s="5"/>
      <c r="O238" s="5"/>
      <c r="P238" s="5"/>
    </row>
    <row r="239" spans="1:16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5"/>
      <c r="L239" s="5"/>
      <c r="M239" s="5"/>
      <c r="N239" s="5"/>
      <c r="O239" s="5"/>
      <c r="P239" s="5"/>
    </row>
    <row r="240" spans="1:16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5"/>
      <c r="L240" s="5"/>
      <c r="M240" s="5"/>
      <c r="N240" s="5"/>
      <c r="O240" s="5"/>
      <c r="P240" s="5"/>
    </row>
    <row r="241" spans="1:16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5"/>
      <c r="L241" s="5"/>
      <c r="M241" s="5"/>
      <c r="N241" s="5"/>
      <c r="O241" s="5"/>
      <c r="P241" s="5"/>
    </row>
    <row r="242" spans="1:16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5"/>
      <c r="L242" s="5"/>
      <c r="M242" s="5"/>
      <c r="N242" s="5"/>
      <c r="O242" s="5"/>
      <c r="P242" s="5"/>
    </row>
    <row r="243" spans="1:16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5"/>
      <c r="L243" s="5"/>
      <c r="M243" s="5"/>
      <c r="N243" s="5"/>
      <c r="O243" s="5"/>
      <c r="P243" s="5"/>
    </row>
    <row r="244" spans="1:16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5"/>
      <c r="L244" s="5"/>
      <c r="M244" s="5"/>
      <c r="N244" s="5"/>
      <c r="O244" s="5"/>
      <c r="P244" s="5"/>
    </row>
    <row r="245" spans="1:16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5"/>
      <c r="L245" s="5"/>
      <c r="M245" s="5"/>
      <c r="N245" s="5"/>
      <c r="O245" s="5"/>
      <c r="P245" s="5"/>
    </row>
    <row r="246" spans="1:16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5"/>
      <c r="L246" s="5"/>
      <c r="M246" s="5"/>
      <c r="N246" s="5"/>
      <c r="O246" s="5"/>
      <c r="P246" s="5"/>
    </row>
    <row r="247" spans="1:16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5"/>
      <c r="L247" s="5"/>
      <c r="M247" s="5"/>
      <c r="N247" s="5"/>
      <c r="O247" s="5"/>
      <c r="P247" s="5"/>
    </row>
    <row r="248" spans="1:16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5"/>
      <c r="L248" s="5"/>
      <c r="M248" s="5"/>
      <c r="N248" s="5"/>
      <c r="O248" s="5"/>
      <c r="P248" s="5"/>
    </row>
    <row r="249" spans="1:16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5"/>
      <c r="L249" s="5"/>
      <c r="M249" s="5"/>
      <c r="N249" s="5"/>
      <c r="O249" s="5"/>
      <c r="P249" s="5"/>
    </row>
    <row r="250" spans="1:16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5"/>
      <c r="L250" s="5"/>
      <c r="M250" s="5"/>
      <c r="N250" s="5"/>
      <c r="O250" s="5"/>
      <c r="P250" s="5"/>
    </row>
    <row r="251" spans="1:16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5"/>
      <c r="L251" s="5"/>
      <c r="M251" s="5"/>
      <c r="N251" s="5"/>
      <c r="O251" s="5"/>
      <c r="P251" s="5"/>
    </row>
    <row r="252" spans="1:16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5"/>
      <c r="L252" s="5"/>
      <c r="M252" s="5"/>
      <c r="N252" s="5"/>
      <c r="O252" s="5"/>
      <c r="P252" s="5"/>
    </row>
    <row r="253" spans="1:16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5"/>
      <c r="L253" s="5"/>
      <c r="M253" s="5"/>
      <c r="N253" s="5"/>
      <c r="O253" s="5"/>
      <c r="P253" s="5"/>
    </row>
    <row r="254" spans="1:16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5"/>
      <c r="L254" s="5"/>
      <c r="M254" s="5"/>
      <c r="N254" s="5"/>
      <c r="O254" s="5"/>
      <c r="P254" s="5"/>
    </row>
    <row r="255" spans="1:16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5"/>
      <c r="L255" s="5"/>
      <c r="M255" s="5"/>
      <c r="N255" s="5"/>
      <c r="O255" s="5"/>
      <c r="P255" s="5"/>
    </row>
    <row r="256" spans="1:16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5"/>
      <c r="L256" s="5"/>
      <c r="M256" s="5"/>
      <c r="N256" s="5"/>
      <c r="O256" s="5"/>
      <c r="P256" s="5"/>
    </row>
    <row r="257" spans="1:16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5"/>
      <c r="L257" s="5"/>
      <c r="M257" s="5"/>
      <c r="N257" s="5"/>
      <c r="O257" s="5"/>
      <c r="P257" s="5"/>
    </row>
    <row r="258" spans="1:16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5"/>
      <c r="L258" s="5"/>
      <c r="M258" s="5"/>
      <c r="N258" s="5"/>
      <c r="O258" s="5"/>
      <c r="P258" s="5"/>
    </row>
    <row r="259" spans="1:16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5"/>
      <c r="L259" s="5"/>
      <c r="M259" s="5"/>
      <c r="N259" s="5"/>
      <c r="O259" s="5"/>
      <c r="P259" s="5"/>
    </row>
    <row r="260" spans="1:16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5"/>
      <c r="L260" s="5"/>
      <c r="M260" s="5"/>
      <c r="N260" s="5"/>
      <c r="O260" s="5"/>
      <c r="P260" s="5"/>
    </row>
    <row r="261" spans="1:16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5"/>
      <c r="L261" s="5"/>
      <c r="M261" s="5"/>
      <c r="N261" s="5"/>
      <c r="O261" s="5"/>
      <c r="P261" s="5"/>
    </row>
    <row r="262" spans="1:16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5"/>
      <c r="L262" s="5"/>
      <c r="M262" s="5"/>
      <c r="N262" s="5"/>
      <c r="O262" s="5"/>
      <c r="P262" s="5"/>
    </row>
    <row r="263" spans="1:16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5"/>
      <c r="L263" s="5"/>
      <c r="M263" s="5"/>
      <c r="N263" s="5"/>
      <c r="O263" s="5"/>
      <c r="P263" s="5"/>
    </row>
    <row r="264" spans="1:16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5"/>
      <c r="L264" s="5"/>
      <c r="M264" s="5"/>
      <c r="N264" s="5"/>
      <c r="O264" s="5"/>
      <c r="P264" s="5"/>
    </row>
    <row r="265" spans="1:16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5"/>
      <c r="L265" s="5"/>
      <c r="M265" s="5"/>
      <c r="N265" s="5"/>
      <c r="O265" s="5"/>
      <c r="P265" s="5"/>
    </row>
    <row r="266" spans="1:16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5"/>
      <c r="L266" s="5"/>
      <c r="M266" s="5"/>
      <c r="N266" s="5"/>
      <c r="O266" s="5"/>
      <c r="P266" s="5"/>
    </row>
    <row r="267" spans="1:16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5"/>
      <c r="L267" s="5"/>
      <c r="M267" s="5"/>
      <c r="N267" s="5"/>
      <c r="O267" s="5"/>
      <c r="P267" s="5"/>
    </row>
    <row r="268" spans="1:16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5"/>
      <c r="L268" s="5"/>
      <c r="M268" s="5"/>
      <c r="N268" s="5"/>
      <c r="O268" s="5"/>
      <c r="P268" s="5"/>
    </row>
    <row r="269" spans="1:16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5"/>
      <c r="L269" s="5"/>
      <c r="M269" s="5"/>
      <c r="N269" s="5"/>
      <c r="O269" s="5"/>
      <c r="P269" s="5"/>
    </row>
    <row r="270" spans="1:16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5"/>
      <c r="L270" s="5"/>
      <c r="M270" s="5"/>
      <c r="N270" s="5"/>
      <c r="O270" s="5"/>
      <c r="P270" s="5"/>
    </row>
    <row r="271" spans="1:16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5"/>
      <c r="L271" s="5"/>
      <c r="M271" s="5"/>
      <c r="N271" s="5"/>
      <c r="O271" s="5"/>
      <c r="P271" s="5"/>
    </row>
    <row r="272" spans="1:16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5"/>
      <c r="L272" s="5"/>
      <c r="M272" s="5"/>
      <c r="N272" s="5"/>
      <c r="O272" s="5"/>
      <c r="P272" s="5"/>
    </row>
    <row r="273" spans="1:16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5"/>
      <c r="L273" s="5"/>
      <c r="M273" s="5"/>
      <c r="N273" s="5"/>
      <c r="O273" s="5"/>
      <c r="P273" s="5"/>
    </row>
    <row r="274" spans="1:16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5"/>
      <c r="L274" s="5"/>
      <c r="M274" s="5"/>
      <c r="N274" s="5"/>
      <c r="O274" s="5"/>
      <c r="P274" s="5"/>
    </row>
    <row r="275" spans="1:16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5"/>
      <c r="L275" s="5"/>
      <c r="M275" s="5"/>
      <c r="N275" s="5"/>
      <c r="O275" s="5"/>
      <c r="P275" s="5"/>
    </row>
    <row r="276" spans="1:16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5"/>
      <c r="L276" s="5"/>
      <c r="M276" s="5"/>
      <c r="N276" s="5"/>
      <c r="O276" s="5"/>
      <c r="P276" s="5"/>
    </row>
    <row r="277" spans="1:16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5"/>
      <c r="L277" s="5"/>
      <c r="M277" s="5"/>
      <c r="N277" s="5"/>
      <c r="O277" s="5"/>
      <c r="P277" s="5"/>
    </row>
    <row r="278" spans="1:16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5"/>
      <c r="L278" s="5"/>
      <c r="M278" s="5"/>
      <c r="N278" s="5"/>
      <c r="O278" s="5"/>
      <c r="P278" s="5"/>
    </row>
    <row r="279" spans="1:16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5"/>
      <c r="L279" s="5"/>
      <c r="M279" s="5"/>
      <c r="N279" s="5"/>
      <c r="O279" s="5"/>
      <c r="P279" s="5"/>
    </row>
    <row r="280" spans="1:16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5"/>
      <c r="L280" s="5"/>
      <c r="M280" s="5"/>
      <c r="N280" s="5"/>
      <c r="O280" s="5"/>
      <c r="P280" s="5"/>
    </row>
    <row r="281" spans="1:16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5"/>
      <c r="L281" s="5"/>
      <c r="M281" s="5"/>
      <c r="N281" s="5"/>
      <c r="O281" s="5"/>
      <c r="P281" s="5"/>
    </row>
    <row r="282" spans="1:16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5"/>
      <c r="L282" s="5"/>
      <c r="M282" s="5"/>
      <c r="N282" s="5"/>
      <c r="O282" s="5"/>
      <c r="P282" s="5"/>
    </row>
    <row r="283" spans="1:16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5"/>
      <c r="L283" s="5"/>
      <c r="M283" s="5"/>
      <c r="N283" s="5"/>
      <c r="O283" s="5"/>
      <c r="P283" s="5"/>
    </row>
    <row r="284" spans="1:16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5"/>
      <c r="L284" s="5"/>
      <c r="M284" s="5"/>
      <c r="N284" s="5"/>
      <c r="O284" s="5"/>
      <c r="P284" s="5"/>
    </row>
    <row r="285" spans="1:16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5"/>
      <c r="L285" s="5"/>
      <c r="M285" s="5"/>
      <c r="N285" s="5"/>
      <c r="O285" s="5"/>
      <c r="P285" s="5"/>
    </row>
    <row r="286" spans="1:16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5"/>
      <c r="L286" s="5"/>
      <c r="M286" s="5"/>
      <c r="N286" s="5"/>
      <c r="O286" s="5"/>
      <c r="P286" s="5"/>
    </row>
    <row r="287" spans="1:16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5"/>
      <c r="L287" s="5"/>
      <c r="M287" s="5"/>
      <c r="N287" s="5"/>
      <c r="O287" s="5"/>
      <c r="P287" s="5"/>
    </row>
    <row r="288" spans="1:16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5"/>
      <c r="L288" s="5"/>
      <c r="M288" s="5"/>
      <c r="N288" s="5"/>
      <c r="O288" s="5"/>
      <c r="P288" s="5"/>
    </row>
    <row r="289" spans="1:16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5"/>
      <c r="L289" s="5"/>
      <c r="M289" s="5"/>
      <c r="N289" s="5"/>
      <c r="O289" s="5"/>
      <c r="P289" s="5"/>
    </row>
    <row r="290" spans="1:16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5"/>
      <c r="L290" s="5"/>
      <c r="M290" s="5"/>
      <c r="N290" s="5"/>
      <c r="O290" s="5"/>
      <c r="P290" s="5"/>
    </row>
    <row r="291" spans="1:16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5"/>
      <c r="L291" s="5"/>
      <c r="M291" s="5"/>
      <c r="N291" s="5"/>
      <c r="O291" s="5"/>
      <c r="P291" s="5"/>
    </row>
    <row r="292" spans="1:16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5"/>
      <c r="L292" s="5"/>
      <c r="M292" s="5"/>
      <c r="N292" s="5"/>
      <c r="O292" s="5"/>
      <c r="P292" s="5"/>
    </row>
    <row r="293" spans="1:16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5"/>
      <c r="L293" s="5"/>
      <c r="M293" s="5"/>
      <c r="N293" s="5"/>
      <c r="O293" s="5"/>
      <c r="P293" s="5"/>
    </row>
    <row r="294" spans="1:16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5"/>
      <c r="L294" s="5"/>
      <c r="M294" s="5"/>
      <c r="N294" s="5"/>
      <c r="O294" s="5"/>
      <c r="P294" s="5"/>
    </row>
    <row r="295" spans="1:16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5"/>
      <c r="L295" s="5"/>
      <c r="M295" s="5"/>
      <c r="N295" s="5"/>
      <c r="O295" s="5"/>
      <c r="P295" s="5"/>
    </row>
    <row r="296" spans="1:16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5"/>
      <c r="L296" s="5"/>
      <c r="M296" s="5"/>
      <c r="N296" s="5"/>
      <c r="O296" s="5"/>
      <c r="P296" s="5"/>
    </row>
    <row r="297" spans="1:16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5"/>
      <c r="L297" s="5"/>
      <c r="M297" s="5"/>
      <c r="N297" s="5"/>
      <c r="O297" s="5"/>
      <c r="P297" s="5"/>
    </row>
    <row r="298" spans="1:16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5"/>
      <c r="L298" s="5"/>
      <c r="M298" s="5"/>
      <c r="N298" s="5"/>
      <c r="O298" s="5"/>
      <c r="P298" s="5"/>
    </row>
    <row r="299" spans="1:16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5"/>
      <c r="L299" s="5"/>
      <c r="M299" s="5"/>
      <c r="N299" s="5"/>
      <c r="O299" s="5"/>
      <c r="P299" s="5"/>
    </row>
    <row r="300" spans="1:16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5"/>
      <c r="L300" s="5"/>
      <c r="M300" s="5"/>
      <c r="N300" s="5"/>
      <c r="O300" s="5"/>
      <c r="P300" s="5"/>
    </row>
    <row r="301" spans="1:16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5"/>
      <c r="L301" s="5"/>
      <c r="M301" s="5"/>
      <c r="N301" s="5"/>
      <c r="O301" s="5"/>
      <c r="P301" s="5"/>
    </row>
    <row r="302" spans="1:16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5"/>
      <c r="L302" s="5"/>
      <c r="M302" s="5"/>
      <c r="N302" s="5"/>
      <c r="O302" s="5"/>
      <c r="P302" s="5"/>
    </row>
    <row r="303" spans="1:16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5"/>
      <c r="L303" s="5"/>
      <c r="M303" s="5"/>
      <c r="N303" s="5"/>
      <c r="O303" s="5"/>
      <c r="P303" s="5"/>
    </row>
    <row r="304" spans="1:16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5"/>
      <c r="L304" s="5"/>
      <c r="M304" s="5"/>
      <c r="N304" s="5"/>
      <c r="O304" s="5"/>
      <c r="P304" s="5"/>
    </row>
    <row r="305" spans="1:16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5"/>
      <c r="L305" s="5"/>
      <c r="M305" s="5"/>
      <c r="N305" s="5"/>
      <c r="O305" s="5"/>
      <c r="P305" s="5"/>
    </row>
    <row r="306" spans="1:16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5"/>
      <c r="L306" s="5"/>
      <c r="M306" s="5"/>
      <c r="N306" s="5"/>
      <c r="O306" s="5"/>
      <c r="P306" s="5"/>
    </row>
    <row r="307" spans="1:16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5"/>
      <c r="L307" s="5"/>
      <c r="M307" s="5"/>
      <c r="N307" s="5"/>
      <c r="O307" s="5"/>
      <c r="P307" s="5"/>
    </row>
    <row r="308" spans="1:16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5"/>
      <c r="L308" s="5"/>
      <c r="M308" s="5"/>
      <c r="N308" s="5"/>
      <c r="O308" s="5"/>
      <c r="P308" s="5"/>
    </row>
    <row r="309" spans="1:16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5"/>
      <c r="L309" s="5"/>
      <c r="M309" s="5"/>
      <c r="N309" s="5"/>
      <c r="O309" s="5"/>
      <c r="P309" s="5"/>
    </row>
    <row r="310" spans="1:16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5"/>
      <c r="L310" s="5"/>
      <c r="M310" s="5"/>
      <c r="N310" s="5"/>
      <c r="O310" s="5"/>
      <c r="P310" s="5"/>
    </row>
    <row r="311" spans="1:16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5"/>
      <c r="L311" s="5"/>
      <c r="M311" s="5"/>
      <c r="N311" s="5"/>
      <c r="O311" s="5"/>
      <c r="P311" s="5"/>
    </row>
    <row r="312" spans="1:16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5"/>
      <c r="L312" s="5"/>
      <c r="M312" s="5"/>
      <c r="N312" s="5"/>
      <c r="O312" s="5"/>
      <c r="P312" s="5"/>
    </row>
    <row r="313" spans="1:16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5"/>
      <c r="L313" s="5"/>
      <c r="M313" s="5"/>
      <c r="N313" s="5"/>
      <c r="O313" s="5"/>
      <c r="P313" s="5"/>
    </row>
    <row r="314" spans="1:16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5"/>
      <c r="L314" s="5"/>
      <c r="M314" s="5"/>
      <c r="N314" s="5"/>
      <c r="O314" s="5"/>
      <c r="P314" s="5"/>
    </row>
    <row r="315" spans="1:16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5"/>
      <c r="L315" s="5"/>
      <c r="M315" s="5"/>
      <c r="N315" s="5"/>
      <c r="O315" s="5"/>
      <c r="P315" s="5"/>
    </row>
    <row r="316" spans="1:16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5"/>
      <c r="L316" s="5"/>
      <c r="M316" s="5"/>
      <c r="N316" s="5"/>
      <c r="O316" s="5"/>
      <c r="P316" s="5"/>
    </row>
    <row r="317" spans="1:16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5"/>
      <c r="L317" s="5"/>
      <c r="M317" s="5"/>
      <c r="N317" s="5"/>
      <c r="O317" s="5"/>
      <c r="P317" s="5"/>
    </row>
    <row r="318" spans="1:16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5"/>
      <c r="L318" s="5"/>
      <c r="M318" s="5"/>
      <c r="N318" s="5"/>
      <c r="O318" s="5"/>
      <c r="P318" s="5"/>
    </row>
    <row r="319" spans="1:16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5"/>
      <c r="L319" s="5"/>
      <c r="M319" s="5"/>
      <c r="N319" s="5"/>
      <c r="O319" s="5"/>
      <c r="P319" s="5"/>
    </row>
    <row r="320" spans="1:16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5"/>
      <c r="L320" s="5"/>
      <c r="M320" s="5"/>
      <c r="N320" s="5"/>
      <c r="O320" s="5"/>
      <c r="P320" s="5"/>
    </row>
    <row r="321" spans="1:16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5"/>
      <c r="L321" s="5"/>
      <c r="M321" s="5"/>
      <c r="N321" s="5"/>
      <c r="O321" s="5"/>
      <c r="P321" s="5"/>
    </row>
    <row r="322" spans="1:16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5"/>
      <c r="L322" s="5"/>
      <c r="M322" s="5"/>
      <c r="N322" s="5"/>
      <c r="O322" s="5"/>
      <c r="P322" s="5"/>
    </row>
    <row r="323" spans="1:16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5"/>
      <c r="L323" s="5"/>
      <c r="M323" s="5"/>
      <c r="N323" s="5"/>
      <c r="O323" s="5"/>
      <c r="P323" s="5"/>
    </row>
    <row r="324" spans="1:16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5"/>
      <c r="L324" s="5"/>
      <c r="M324" s="5"/>
      <c r="N324" s="5"/>
      <c r="O324" s="5"/>
      <c r="P324" s="5"/>
    </row>
    <row r="325" spans="1:16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5"/>
      <c r="L325" s="5"/>
      <c r="M325" s="5"/>
      <c r="N325" s="5"/>
      <c r="O325" s="5"/>
      <c r="P325" s="5"/>
    </row>
    <row r="326" spans="1:16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5"/>
      <c r="L326" s="5"/>
      <c r="M326" s="5"/>
      <c r="N326" s="5"/>
      <c r="O326" s="5"/>
      <c r="P326" s="5"/>
    </row>
    <row r="327" spans="1:16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5"/>
      <c r="L327" s="5"/>
      <c r="M327" s="5"/>
      <c r="N327" s="5"/>
      <c r="O327" s="5"/>
      <c r="P327" s="5"/>
    </row>
    <row r="328" spans="1:16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5"/>
      <c r="L328" s="5"/>
      <c r="M328" s="5"/>
      <c r="N328" s="5"/>
      <c r="O328" s="5"/>
      <c r="P328" s="5"/>
    </row>
    <row r="329" spans="1:16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5"/>
      <c r="L329" s="5"/>
      <c r="M329" s="5"/>
      <c r="N329" s="5"/>
      <c r="O329" s="5"/>
      <c r="P329" s="5"/>
    </row>
    <row r="330" spans="1:16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5"/>
      <c r="L330" s="5"/>
      <c r="M330" s="5"/>
      <c r="N330" s="5"/>
      <c r="O330" s="5"/>
      <c r="P330" s="5"/>
    </row>
    <row r="331" spans="1:16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5"/>
      <c r="L331" s="5"/>
      <c r="M331" s="5"/>
      <c r="N331" s="5"/>
      <c r="O331" s="5"/>
      <c r="P331" s="5"/>
    </row>
    <row r="332" spans="1:16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5"/>
      <c r="L332" s="5"/>
      <c r="M332" s="5"/>
      <c r="N332" s="5"/>
      <c r="O332" s="5"/>
      <c r="P332" s="5"/>
    </row>
    <row r="333" spans="1:16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5"/>
      <c r="L333" s="5"/>
      <c r="M333" s="5"/>
      <c r="N333" s="5"/>
      <c r="O333" s="5"/>
      <c r="P333" s="5"/>
    </row>
    <row r="334" spans="1:16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5"/>
      <c r="L334" s="5"/>
      <c r="M334" s="5"/>
      <c r="N334" s="5"/>
      <c r="O334" s="5"/>
      <c r="P334" s="5"/>
    </row>
    <row r="335" spans="1:16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5"/>
      <c r="L335" s="5"/>
      <c r="M335" s="5"/>
      <c r="N335" s="5"/>
      <c r="O335" s="5"/>
      <c r="P335" s="5"/>
    </row>
    <row r="336" spans="1:16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5"/>
      <c r="L336" s="5"/>
      <c r="M336" s="5"/>
      <c r="N336" s="5"/>
      <c r="O336" s="5"/>
      <c r="P336" s="5"/>
    </row>
    <row r="337" spans="1:16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5"/>
      <c r="L337" s="5"/>
      <c r="M337" s="5"/>
      <c r="N337" s="5"/>
      <c r="O337" s="5"/>
      <c r="P337" s="5"/>
    </row>
    <row r="338" spans="1:16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5"/>
      <c r="L338" s="5"/>
      <c r="M338" s="5"/>
      <c r="N338" s="5"/>
      <c r="O338" s="5"/>
      <c r="P338" s="5"/>
    </row>
    <row r="339" spans="1:16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5"/>
      <c r="L339" s="5"/>
      <c r="M339" s="5"/>
      <c r="N339" s="5"/>
      <c r="O339" s="5"/>
      <c r="P339" s="5"/>
    </row>
    <row r="340" spans="1:16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5"/>
      <c r="L340" s="5"/>
      <c r="M340" s="5"/>
      <c r="N340" s="5"/>
      <c r="O340" s="5"/>
      <c r="P340" s="5"/>
    </row>
    <row r="341" spans="1:16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5"/>
      <c r="L341" s="5"/>
      <c r="M341" s="5"/>
      <c r="N341" s="5"/>
      <c r="O341" s="5"/>
      <c r="P341" s="5"/>
    </row>
    <row r="342" spans="1:16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5"/>
      <c r="L342" s="5"/>
      <c r="M342" s="5"/>
      <c r="N342" s="5"/>
      <c r="O342" s="5"/>
      <c r="P342" s="5"/>
    </row>
    <row r="343" spans="1:16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5"/>
      <c r="L343" s="5"/>
      <c r="M343" s="5"/>
      <c r="N343" s="5"/>
      <c r="O343" s="5"/>
      <c r="P343" s="5"/>
    </row>
    <row r="344" spans="1:16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5"/>
      <c r="L344" s="5"/>
      <c r="M344" s="5"/>
      <c r="N344" s="5"/>
      <c r="O344" s="5"/>
      <c r="P344" s="5"/>
    </row>
    <row r="345" spans="1:16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5"/>
      <c r="L345" s="5"/>
      <c r="M345" s="5"/>
      <c r="N345" s="5"/>
      <c r="O345" s="5"/>
      <c r="P345" s="5"/>
    </row>
    <row r="346" spans="1:16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5"/>
      <c r="L346" s="5"/>
      <c r="M346" s="5"/>
      <c r="N346" s="5"/>
      <c r="O346" s="5"/>
      <c r="P346" s="5"/>
    </row>
    <row r="347" spans="1:16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5"/>
      <c r="L347" s="5"/>
      <c r="M347" s="5"/>
      <c r="N347" s="5"/>
      <c r="O347" s="5"/>
      <c r="P347" s="5"/>
    </row>
    <row r="348" spans="1:16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5"/>
      <c r="L348" s="5"/>
      <c r="M348" s="5"/>
      <c r="N348" s="5"/>
      <c r="O348" s="5"/>
      <c r="P348" s="5"/>
    </row>
    <row r="349" spans="1:16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5"/>
      <c r="L349" s="5"/>
      <c r="M349" s="5"/>
      <c r="N349" s="5"/>
      <c r="O349" s="5"/>
      <c r="P349" s="5"/>
    </row>
    <row r="350" spans="1:16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5"/>
      <c r="L350" s="5"/>
      <c r="M350" s="5"/>
      <c r="N350" s="5"/>
      <c r="O350" s="5"/>
      <c r="P350" s="5"/>
    </row>
    <row r="351" spans="1:16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5"/>
      <c r="L351" s="5"/>
      <c r="M351" s="5"/>
      <c r="N351" s="5"/>
      <c r="O351" s="5"/>
      <c r="P351" s="5"/>
    </row>
    <row r="352" spans="1:16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5"/>
      <c r="L352" s="5"/>
      <c r="M352" s="5"/>
      <c r="N352" s="5"/>
      <c r="O352" s="5"/>
      <c r="P352" s="5"/>
    </row>
    <row r="353" spans="1:16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5"/>
      <c r="L353" s="5"/>
      <c r="M353" s="5"/>
      <c r="N353" s="5"/>
      <c r="O353" s="5"/>
      <c r="P353" s="5"/>
    </row>
    <row r="354" spans="1:16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5"/>
      <c r="L354" s="5"/>
      <c r="M354" s="5"/>
      <c r="N354" s="5"/>
      <c r="O354" s="5"/>
      <c r="P354" s="5"/>
    </row>
    <row r="355" spans="1:16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5"/>
      <c r="L355" s="5"/>
      <c r="M355" s="5"/>
      <c r="N355" s="5"/>
      <c r="O355" s="5"/>
      <c r="P355" s="5"/>
    </row>
    <row r="356" spans="1:16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5"/>
      <c r="L356" s="5"/>
      <c r="M356" s="5"/>
      <c r="N356" s="5"/>
      <c r="O356" s="5"/>
      <c r="P356" s="5"/>
    </row>
    <row r="357" spans="1:1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5"/>
      <c r="L357" s="5"/>
      <c r="M357" s="5"/>
      <c r="N357" s="5"/>
      <c r="O357" s="5"/>
      <c r="P357" s="5"/>
    </row>
    <row r="358" spans="1:1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5"/>
      <c r="L358" s="5"/>
      <c r="M358" s="5"/>
      <c r="N358" s="5"/>
      <c r="O358" s="5"/>
      <c r="P358" s="5"/>
    </row>
    <row r="359" spans="1:1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5"/>
      <c r="L359" s="5"/>
      <c r="M359" s="5"/>
      <c r="N359" s="5"/>
      <c r="O359" s="5"/>
      <c r="P359" s="5"/>
    </row>
    <row r="360" spans="1:1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5"/>
      <c r="L360" s="5"/>
      <c r="M360" s="5"/>
      <c r="N360" s="5"/>
      <c r="O360" s="5"/>
      <c r="P360" s="5"/>
    </row>
    <row r="361" spans="1:1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5"/>
      <c r="L361" s="5"/>
      <c r="M361" s="5"/>
      <c r="N361" s="5"/>
      <c r="O361" s="5"/>
      <c r="P361" s="5"/>
    </row>
    <row r="362" spans="1:1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5"/>
      <c r="L362" s="5"/>
      <c r="M362" s="5"/>
      <c r="N362" s="5"/>
      <c r="O362" s="5"/>
      <c r="P362" s="5"/>
    </row>
    <row r="363" spans="1:1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5"/>
      <c r="L363" s="5"/>
      <c r="M363" s="5"/>
      <c r="N363" s="5"/>
      <c r="O363" s="5"/>
      <c r="P363" s="5"/>
    </row>
    <row r="364" spans="1:1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5"/>
      <c r="L364" s="5"/>
      <c r="M364" s="5"/>
      <c r="N364" s="5"/>
      <c r="O364" s="5"/>
      <c r="P364" s="5"/>
    </row>
    <row r="365" spans="1:1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5"/>
      <c r="L365" s="5"/>
      <c r="M365" s="5"/>
      <c r="N365" s="5"/>
      <c r="O365" s="5"/>
      <c r="P365" s="5"/>
    </row>
    <row r="366" spans="1:1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5"/>
      <c r="L366" s="5"/>
      <c r="M366" s="5"/>
      <c r="N366" s="5"/>
      <c r="O366" s="5"/>
      <c r="P366" s="5"/>
    </row>
    <row r="367" spans="1:1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5"/>
      <c r="L367" s="5"/>
      <c r="M367" s="5"/>
      <c r="N367" s="5"/>
      <c r="O367" s="5"/>
      <c r="P367" s="5"/>
    </row>
    <row r="368" spans="1:1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5"/>
      <c r="L368" s="5"/>
      <c r="M368" s="5"/>
      <c r="N368" s="5"/>
      <c r="O368" s="5"/>
      <c r="P368" s="5"/>
    </row>
    <row r="369" spans="1:1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5"/>
      <c r="L369" s="5"/>
      <c r="M369" s="5"/>
      <c r="N369" s="5"/>
      <c r="O369" s="5"/>
      <c r="P369" s="5"/>
    </row>
    <row r="370" spans="1:1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5"/>
      <c r="L370" s="5"/>
      <c r="M370" s="5"/>
      <c r="N370" s="5"/>
      <c r="O370" s="5"/>
      <c r="P370" s="5"/>
    </row>
    <row r="371" spans="1:1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5"/>
      <c r="L371" s="5"/>
      <c r="M371" s="5"/>
      <c r="N371" s="5"/>
      <c r="O371" s="5"/>
      <c r="P371" s="5"/>
    </row>
    <row r="372" spans="1:1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5"/>
      <c r="L372" s="5"/>
      <c r="M372" s="5"/>
      <c r="N372" s="5"/>
      <c r="O372" s="5"/>
      <c r="P372" s="5"/>
    </row>
    <row r="373" spans="1:1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5"/>
      <c r="L373" s="5"/>
      <c r="M373" s="5"/>
      <c r="N373" s="5"/>
      <c r="O373" s="5"/>
      <c r="P373" s="5"/>
    </row>
    <row r="374" spans="1:1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5"/>
      <c r="L374" s="5"/>
      <c r="M374" s="5"/>
      <c r="N374" s="5"/>
      <c r="O374" s="5"/>
      <c r="P374" s="5"/>
    </row>
    <row r="375" spans="1:1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5"/>
      <c r="L375" s="5"/>
      <c r="M375" s="5"/>
      <c r="N375" s="5"/>
      <c r="O375" s="5"/>
      <c r="P375" s="5"/>
    </row>
    <row r="376" spans="1:1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5"/>
      <c r="L376" s="5"/>
      <c r="M376" s="5"/>
      <c r="N376" s="5"/>
      <c r="O376" s="5"/>
      <c r="P376" s="5"/>
    </row>
    <row r="377" spans="1:1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5"/>
      <c r="L377" s="5"/>
      <c r="M377" s="5"/>
      <c r="N377" s="5"/>
      <c r="O377" s="5"/>
      <c r="P377" s="5"/>
    </row>
    <row r="378" spans="1:1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5"/>
      <c r="L378" s="5"/>
      <c r="M378" s="5"/>
      <c r="N378" s="5"/>
      <c r="O378" s="5"/>
      <c r="P378" s="5"/>
    </row>
    <row r="379" spans="1:1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5"/>
      <c r="L379" s="5"/>
      <c r="M379" s="5"/>
      <c r="N379" s="5"/>
      <c r="O379" s="5"/>
      <c r="P379" s="5"/>
    </row>
    <row r="380" spans="1:1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5"/>
      <c r="L380" s="5"/>
      <c r="M380" s="5"/>
      <c r="N380" s="5"/>
      <c r="O380" s="5"/>
      <c r="P380" s="5"/>
    </row>
    <row r="381" spans="1:1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5"/>
      <c r="L381" s="5"/>
      <c r="M381" s="5"/>
      <c r="N381" s="5"/>
      <c r="O381" s="5"/>
      <c r="P381" s="5"/>
    </row>
    <row r="382" spans="1:1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5"/>
      <c r="L382" s="5"/>
      <c r="M382" s="5"/>
      <c r="N382" s="5"/>
      <c r="O382" s="5"/>
      <c r="P382" s="5"/>
    </row>
    <row r="383" spans="1:1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5"/>
      <c r="L383" s="5"/>
      <c r="M383" s="5"/>
      <c r="N383" s="5"/>
      <c r="O383" s="5"/>
      <c r="P383" s="5"/>
    </row>
    <row r="384" spans="1:1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5"/>
      <c r="L384" s="5"/>
      <c r="M384" s="5"/>
      <c r="N384" s="5"/>
      <c r="O384" s="5"/>
      <c r="P384" s="5"/>
    </row>
    <row r="385" spans="1:1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5"/>
      <c r="L385" s="5"/>
      <c r="M385" s="5"/>
      <c r="N385" s="5"/>
      <c r="O385" s="5"/>
      <c r="P385" s="5"/>
    </row>
    <row r="386" spans="1:1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5"/>
      <c r="L386" s="5"/>
      <c r="M386" s="5"/>
      <c r="N386" s="5"/>
      <c r="O386" s="5"/>
      <c r="P386" s="5"/>
    </row>
    <row r="387" spans="1:1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5"/>
      <c r="L387" s="5"/>
      <c r="M387" s="5"/>
      <c r="N387" s="5"/>
      <c r="O387" s="5"/>
      <c r="P387" s="5"/>
    </row>
    <row r="388" spans="1:1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5"/>
      <c r="L388" s="5"/>
      <c r="M388" s="5"/>
      <c r="N388" s="5"/>
      <c r="O388" s="5"/>
      <c r="P388" s="5"/>
    </row>
    <row r="389" spans="1:1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5"/>
      <c r="L389" s="5"/>
      <c r="M389" s="5"/>
      <c r="N389" s="5"/>
      <c r="O389" s="5"/>
      <c r="P389" s="5"/>
    </row>
    <row r="390" spans="1:1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5"/>
      <c r="L390" s="5"/>
      <c r="M390" s="5"/>
      <c r="N390" s="5"/>
      <c r="O390" s="5"/>
      <c r="P390" s="5"/>
    </row>
    <row r="391" spans="1:1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5"/>
      <c r="L391" s="5"/>
      <c r="M391" s="5"/>
      <c r="N391" s="5"/>
      <c r="O391" s="5"/>
      <c r="P391" s="5"/>
    </row>
    <row r="392" spans="1:1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5"/>
      <c r="L392" s="5"/>
      <c r="M392" s="5"/>
      <c r="N392" s="5"/>
      <c r="O392" s="5"/>
      <c r="P392" s="5"/>
    </row>
    <row r="393" spans="1:1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5"/>
      <c r="L393" s="5"/>
      <c r="M393" s="5"/>
      <c r="N393" s="5"/>
      <c r="O393" s="5"/>
      <c r="P393" s="5"/>
    </row>
    <row r="394" spans="1:1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5"/>
      <c r="L394" s="5"/>
      <c r="M394" s="5"/>
      <c r="N394" s="5"/>
      <c r="O394" s="5"/>
      <c r="P394" s="5"/>
    </row>
    <row r="395" spans="1:1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5"/>
      <c r="L395" s="5"/>
      <c r="M395" s="5"/>
      <c r="N395" s="5"/>
      <c r="O395" s="5"/>
      <c r="P395" s="5"/>
    </row>
    <row r="396" spans="1:1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5"/>
      <c r="L396" s="5"/>
      <c r="M396" s="5"/>
      <c r="N396" s="5"/>
      <c r="O396" s="5"/>
      <c r="P396" s="5"/>
    </row>
    <row r="397" spans="1:1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5"/>
      <c r="L397" s="5"/>
      <c r="M397" s="5"/>
      <c r="N397" s="5"/>
      <c r="O397" s="5"/>
      <c r="P397" s="5"/>
    </row>
    <row r="398" spans="1:1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5"/>
      <c r="L398" s="5"/>
      <c r="M398" s="5"/>
      <c r="N398" s="5"/>
      <c r="O398" s="5"/>
      <c r="P398" s="5"/>
    </row>
    <row r="399" spans="1:1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5"/>
      <c r="L399" s="5"/>
      <c r="M399" s="5"/>
      <c r="N399" s="5"/>
      <c r="O399" s="5"/>
      <c r="P399" s="5"/>
    </row>
    <row r="400" spans="1:1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5"/>
      <c r="L400" s="5"/>
      <c r="M400" s="5"/>
      <c r="N400" s="5"/>
      <c r="O400" s="5"/>
      <c r="P400" s="5"/>
    </row>
    <row r="401" spans="1:1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5"/>
      <c r="L401" s="5"/>
      <c r="M401" s="5"/>
      <c r="N401" s="5"/>
      <c r="O401" s="5"/>
      <c r="P401" s="5"/>
    </row>
    <row r="402" spans="1:1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5"/>
      <c r="L402" s="5"/>
      <c r="M402" s="5"/>
      <c r="N402" s="5"/>
      <c r="O402" s="5"/>
      <c r="P402" s="5"/>
    </row>
    <row r="403" spans="1:1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5"/>
      <c r="L403" s="5"/>
      <c r="M403" s="5"/>
      <c r="N403" s="5"/>
      <c r="O403" s="5"/>
      <c r="P403" s="5"/>
    </row>
    <row r="404" spans="1:1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5"/>
      <c r="L404" s="5"/>
      <c r="M404" s="5"/>
      <c r="N404" s="5"/>
      <c r="O404" s="5"/>
      <c r="P404" s="5"/>
    </row>
    <row r="405" spans="1:1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5"/>
      <c r="L405" s="5"/>
      <c r="M405" s="5"/>
      <c r="N405" s="5"/>
      <c r="O405" s="5"/>
      <c r="P405" s="5"/>
    </row>
    <row r="406" spans="1:1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5"/>
      <c r="L406" s="5"/>
      <c r="M406" s="5"/>
      <c r="N406" s="5"/>
      <c r="O406" s="5"/>
      <c r="P406" s="5"/>
    </row>
    <row r="407" spans="1:1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5"/>
      <c r="L407" s="5"/>
      <c r="M407" s="5"/>
      <c r="N407" s="5"/>
      <c r="O407" s="5"/>
      <c r="P407" s="5"/>
    </row>
    <row r="408" spans="1:1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5"/>
      <c r="L408" s="5"/>
      <c r="M408" s="5"/>
      <c r="N408" s="5"/>
      <c r="O408" s="5"/>
      <c r="P408" s="5"/>
    </row>
    <row r="409" spans="1:1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5"/>
      <c r="L409" s="5"/>
      <c r="M409" s="5"/>
      <c r="N409" s="5"/>
      <c r="O409" s="5"/>
      <c r="P409" s="5"/>
    </row>
    <row r="410" spans="1:1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5"/>
      <c r="L410" s="5"/>
      <c r="M410" s="5"/>
      <c r="N410" s="5"/>
      <c r="O410" s="5"/>
      <c r="P410" s="5"/>
    </row>
    <row r="411" spans="1:1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5"/>
      <c r="L411" s="5"/>
      <c r="M411" s="5"/>
      <c r="N411" s="5"/>
      <c r="O411" s="5"/>
      <c r="P411" s="5"/>
    </row>
    <row r="412" spans="1:1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5"/>
      <c r="L412" s="5"/>
      <c r="M412" s="5"/>
      <c r="N412" s="5"/>
      <c r="O412" s="5"/>
      <c r="P412" s="5"/>
    </row>
    <row r="413" spans="1:1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5"/>
      <c r="L413" s="5"/>
      <c r="M413" s="5"/>
      <c r="N413" s="5"/>
      <c r="O413" s="5"/>
      <c r="P413" s="5"/>
    </row>
    <row r="414" spans="1:1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5"/>
      <c r="L414" s="5"/>
      <c r="M414" s="5"/>
      <c r="N414" s="5"/>
      <c r="O414" s="5"/>
      <c r="P414" s="5"/>
    </row>
    <row r="415" spans="1:1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5"/>
      <c r="L415" s="5"/>
      <c r="M415" s="5"/>
      <c r="N415" s="5"/>
      <c r="O415" s="5"/>
      <c r="P415" s="5"/>
    </row>
    <row r="416" spans="1:1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5"/>
      <c r="L416" s="5"/>
      <c r="M416" s="5"/>
      <c r="N416" s="5"/>
      <c r="O416" s="5"/>
      <c r="P416" s="5"/>
    </row>
    <row r="417" spans="1:1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5"/>
      <c r="L417" s="5"/>
      <c r="M417" s="5"/>
      <c r="N417" s="5"/>
      <c r="O417" s="5"/>
      <c r="P417" s="5"/>
    </row>
    <row r="418" spans="1:1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5"/>
      <c r="L418" s="5"/>
      <c r="M418" s="5"/>
      <c r="N418" s="5"/>
      <c r="O418" s="5"/>
      <c r="P418" s="5"/>
    </row>
    <row r="419" spans="1:1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5"/>
      <c r="L419" s="5"/>
      <c r="M419" s="5"/>
      <c r="N419" s="5"/>
      <c r="O419" s="5"/>
      <c r="P419" s="5"/>
    </row>
    <row r="420" spans="1:1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5"/>
      <c r="L420" s="5"/>
      <c r="M420" s="5"/>
      <c r="N420" s="5"/>
      <c r="O420" s="5"/>
      <c r="P420" s="5"/>
    </row>
    <row r="421" spans="1:1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5"/>
      <c r="L421" s="5"/>
      <c r="M421" s="5"/>
      <c r="N421" s="5"/>
      <c r="O421" s="5"/>
      <c r="P421" s="5"/>
    </row>
    <row r="422" spans="1:1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5"/>
      <c r="L422" s="5"/>
      <c r="M422" s="5"/>
      <c r="N422" s="5"/>
      <c r="O422" s="5"/>
      <c r="P422" s="5"/>
    </row>
    <row r="423" spans="1:1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5"/>
      <c r="L423" s="5"/>
      <c r="M423" s="5"/>
      <c r="N423" s="5"/>
      <c r="O423" s="5"/>
      <c r="P423" s="5"/>
    </row>
    <row r="424" spans="1:1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5"/>
      <c r="L424" s="5"/>
      <c r="M424" s="5"/>
      <c r="N424" s="5"/>
      <c r="O424" s="5"/>
      <c r="P424" s="5"/>
    </row>
    <row r="425" spans="1:1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5"/>
      <c r="L425" s="5"/>
      <c r="M425" s="5"/>
      <c r="N425" s="5"/>
      <c r="O425" s="5"/>
      <c r="P425" s="5"/>
    </row>
    <row r="426" spans="1:1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5"/>
      <c r="L426" s="5"/>
      <c r="M426" s="5"/>
      <c r="N426" s="5"/>
      <c r="O426" s="5"/>
      <c r="P426" s="5"/>
    </row>
    <row r="427" spans="1:1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5"/>
      <c r="L427" s="5"/>
      <c r="M427" s="5"/>
      <c r="N427" s="5"/>
      <c r="O427" s="5"/>
      <c r="P427" s="5"/>
    </row>
    <row r="428" spans="1:1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5"/>
      <c r="L428" s="5"/>
      <c r="M428" s="5"/>
      <c r="N428" s="5"/>
      <c r="O428" s="5"/>
      <c r="P428" s="5"/>
    </row>
    <row r="429" spans="1:1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5"/>
      <c r="L429" s="5"/>
      <c r="M429" s="5"/>
      <c r="N429" s="5"/>
      <c r="O429" s="5"/>
      <c r="P429" s="5"/>
    </row>
    <row r="430" spans="1:1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5"/>
      <c r="L430" s="5"/>
      <c r="M430" s="5"/>
      <c r="N430" s="5"/>
      <c r="O430" s="5"/>
      <c r="P430" s="5"/>
    </row>
    <row r="431" spans="1:1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5"/>
      <c r="L431" s="5"/>
      <c r="M431" s="5"/>
      <c r="N431" s="5"/>
      <c r="O431" s="5"/>
      <c r="P431" s="5"/>
    </row>
    <row r="432" spans="1:1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5"/>
      <c r="L432" s="5"/>
      <c r="M432" s="5"/>
      <c r="N432" s="5"/>
      <c r="O432" s="5"/>
      <c r="P432" s="5"/>
    </row>
    <row r="433" spans="1:1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5"/>
      <c r="L433" s="5"/>
      <c r="M433" s="5"/>
      <c r="N433" s="5"/>
      <c r="O433" s="5"/>
      <c r="P433" s="5"/>
    </row>
    <row r="434" spans="1:1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5"/>
      <c r="L434" s="5"/>
      <c r="M434" s="5"/>
      <c r="N434" s="5"/>
      <c r="O434" s="5"/>
      <c r="P434" s="5"/>
    </row>
    <row r="435" spans="1:1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5"/>
      <c r="L435" s="5"/>
      <c r="M435" s="5"/>
      <c r="N435" s="5"/>
      <c r="O435" s="5"/>
      <c r="P435" s="5"/>
    </row>
    <row r="436" spans="1:1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5"/>
      <c r="L436" s="5"/>
      <c r="M436" s="5"/>
      <c r="N436" s="5"/>
      <c r="O436" s="5"/>
      <c r="P436" s="5"/>
    </row>
    <row r="437" spans="1:1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5"/>
      <c r="L437" s="5"/>
      <c r="M437" s="5"/>
      <c r="N437" s="5"/>
      <c r="O437" s="5"/>
      <c r="P437" s="5"/>
    </row>
    <row r="438" spans="1:1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5"/>
      <c r="L438" s="5"/>
      <c r="M438" s="5"/>
      <c r="N438" s="5"/>
      <c r="O438" s="5"/>
      <c r="P438" s="5"/>
    </row>
    <row r="439" spans="1:1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5"/>
      <c r="L439" s="5"/>
      <c r="M439" s="5"/>
      <c r="N439" s="5"/>
      <c r="O439" s="5"/>
      <c r="P439" s="5"/>
    </row>
    <row r="440" spans="1:1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5"/>
      <c r="L440" s="5"/>
      <c r="M440" s="5"/>
      <c r="N440" s="5"/>
      <c r="O440" s="5"/>
      <c r="P440" s="5"/>
    </row>
    <row r="441" spans="1:1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5"/>
      <c r="L441" s="5"/>
      <c r="M441" s="5"/>
      <c r="N441" s="5"/>
      <c r="O441" s="5"/>
      <c r="P441" s="5"/>
    </row>
    <row r="442" spans="1:1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5"/>
      <c r="L442" s="5"/>
      <c r="M442" s="5"/>
      <c r="N442" s="5"/>
      <c r="O442" s="5"/>
      <c r="P442" s="5"/>
    </row>
    <row r="443" spans="1:1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5"/>
      <c r="L443" s="5"/>
      <c r="M443" s="5"/>
      <c r="N443" s="5"/>
      <c r="O443" s="5"/>
      <c r="P443" s="5"/>
    </row>
    <row r="444" spans="1:1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5"/>
      <c r="L444" s="5"/>
      <c r="M444" s="5"/>
      <c r="N444" s="5"/>
      <c r="O444" s="5"/>
      <c r="P444" s="5"/>
    </row>
    <row r="445" spans="1:1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5"/>
      <c r="L445" s="5"/>
      <c r="M445" s="5"/>
      <c r="N445" s="5"/>
      <c r="O445" s="5"/>
      <c r="P445" s="5"/>
    </row>
    <row r="446" spans="1:1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5"/>
      <c r="L446" s="5"/>
      <c r="M446" s="5"/>
      <c r="N446" s="5"/>
      <c r="O446" s="5"/>
      <c r="P446" s="5"/>
    </row>
    <row r="447" spans="1:1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5"/>
      <c r="L447" s="5"/>
      <c r="M447" s="5"/>
      <c r="N447" s="5"/>
      <c r="O447" s="5"/>
      <c r="P447" s="5"/>
    </row>
    <row r="448" spans="1:1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5"/>
      <c r="L448" s="5"/>
      <c r="M448" s="5"/>
      <c r="N448" s="5"/>
      <c r="O448" s="5"/>
      <c r="P448" s="5"/>
    </row>
    <row r="449" spans="1:1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5"/>
      <c r="L449" s="5"/>
      <c r="M449" s="5"/>
      <c r="N449" s="5"/>
      <c r="O449" s="5"/>
      <c r="P449" s="5"/>
    </row>
    <row r="450" spans="1:1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5"/>
      <c r="L450" s="5"/>
      <c r="M450" s="5"/>
      <c r="N450" s="5"/>
      <c r="O450" s="5"/>
      <c r="P450" s="5"/>
    </row>
    <row r="451" spans="1:1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5"/>
      <c r="L451" s="5"/>
      <c r="M451" s="5"/>
      <c r="N451" s="5"/>
      <c r="O451" s="5"/>
      <c r="P451" s="5"/>
    </row>
    <row r="452" spans="1:1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5"/>
      <c r="L452" s="5"/>
      <c r="M452" s="5"/>
      <c r="N452" s="5"/>
      <c r="O452" s="5"/>
      <c r="P452" s="5"/>
    </row>
    <row r="453" spans="1:1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5"/>
      <c r="L453" s="5"/>
      <c r="M453" s="5"/>
      <c r="N453" s="5"/>
      <c r="O453" s="5"/>
      <c r="P453" s="5"/>
    </row>
    <row r="454" spans="1:1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5"/>
      <c r="L454" s="5"/>
      <c r="M454" s="5"/>
      <c r="N454" s="5"/>
      <c r="O454" s="5"/>
      <c r="P454" s="5"/>
    </row>
    <row r="455" spans="1:1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5"/>
      <c r="L455" s="5"/>
      <c r="M455" s="5"/>
      <c r="N455" s="5"/>
      <c r="O455" s="5"/>
      <c r="P455" s="5"/>
    </row>
    <row r="456" spans="1:1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5"/>
      <c r="L456" s="5"/>
      <c r="M456" s="5"/>
      <c r="N456" s="5"/>
      <c r="O456" s="5"/>
      <c r="P456" s="5"/>
    </row>
    <row r="457" spans="1:1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5"/>
      <c r="L457" s="5"/>
      <c r="M457" s="5"/>
      <c r="N457" s="5"/>
      <c r="O457" s="5"/>
      <c r="P457" s="5"/>
    </row>
    <row r="458" spans="1:1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5"/>
      <c r="L458" s="5"/>
      <c r="M458" s="5"/>
      <c r="N458" s="5"/>
      <c r="O458" s="5"/>
      <c r="P458" s="5"/>
    </row>
    <row r="459" spans="1:1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5"/>
      <c r="L459" s="5"/>
      <c r="M459" s="5"/>
      <c r="N459" s="5"/>
      <c r="O459" s="5"/>
      <c r="P459" s="5"/>
    </row>
    <row r="460" spans="1:1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5"/>
      <c r="L460" s="5"/>
      <c r="M460" s="5"/>
      <c r="N460" s="5"/>
      <c r="O460" s="5"/>
      <c r="P460" s="5"/>
    </row>
    <row r="461" spans="1:1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5"/>
      <c r="L461" s="5"/>
      <c r="M461" s="5"/>
      <c r="N461" s="5"/>
      <c r="O461" s="5"/>
      <c r="P461" s="5"/>
    </row>
    <row r="462" spans="1:1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5"/>
      <c r="L462" s="5"/>
      <c r="M462" s="5"/>
      <c r="N462" s="5"/>
      <c r="O462" s="5"/>
      <c r="P462" s="5"/>
    </row>
    <row r="463" spans="1:1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5"/>
      <c r="L463" s="5"/>
      <c r="M463" s="5"/>
      <c r="N463" s="5"/>
      <c r="O463" s="5"/>
      <c r="P463" s="5"/>
    </row>
    <row r="464" spans="1:1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5"/>
      <c r="L464" s="5"/>
      <c r="M464" s="5"/>
      <c r="N464" s="5"/>
      <c r="O464" s="5"/>
      <c r="P464" s="5"/>
    </row>
    <row r="465" spans="1:1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5"/>
      <c r="L465" s="5"/>
      <c r="M465" s="5"/>
      <c r="N465" s="5"/>
      <c r="O465" s="5"/>
      <c r="P465" s="5"/>
    </row>
    <row r="466" spans="1:1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5"/>
      <c r="L466" s="5"/>
      <c r="M466" s="5"/>
      <c r="N466" s="5"/>
      <c r="O466" s="5"/>
      <c r="P466" s="5"/>
    </row>
    <row r="467" spans="1:1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5"/>
      <c r="L467" s="5"/>
      <c r="M467" s="5"/>
      <c r="N467" s="5"/>
      <c r="O467" s="5"/>
      <c r="P467" s="5"/>
    </row>
    <row r="468" spans="1:1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5"/>
      <c r="L468" s="5"/>
      <c r="M468" s="5"/>
      <c r="N468" s="5"/>
      <c r="O468" s="5"/>
      <c r="P468" s="5"/>
    </row>
    <row r="469" spans="1:1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5"/>
      <c r="L469" s="5"/>
      <c r="M469" s="5"/>
      <c r="N469" s="5"/>
      <c r="O469" s="5"/>
      <c r="P469" s="5"/>
    </row>
    <row r="470" spans="1:1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5"/>
      <c r="L470" s="5"/>
      <c r="M470" s="5"/>
      <c r="N470" s="5"/>
      <c r="O470" s="5"/>
      <c r="P470" s="5"/>
    </row>
    <row r="471" spans="1:1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5"/>
      <c r="L471" s="5"/>
      <c r="M471" s="5"/>
      <c r="N471" s="5"/>
      <c r="O471" s="5"/>
      <c r="P471" s="5"/>
    </row>
    <row r="472" spans="1:1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5"/>
      <c r="L472" s="5"/>
      <c r="M472" s="5"/>
      <c r="N472" s="5"/>
      <c r="O472" s="5"/>
      <c r="P472" s="5"/>
    </row>
    <row r="473" spans="1:1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5"/>
      <c r="L473" s="5"/>
      <c r="M473" s="5"/>
      <c r="N473" s="5"/>
      <c r="O473" s="5"/>
      <c r="P473" s="5"/>
    </row>
    <row r="474" spans="1:1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5"/>
      <c r="L474" s="5"/>
      <c r="M474" s="5"/>
      <c r="N474" s="5"/>
      <c r="O474" s="5"/>
      <c r="P474" s="5"/>
    </row>
    <row r="475" spans="1:1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5"/>
      <c r="L475" s="5"/>
      <c r="M475" s="5"/>
      <c r="N475" s="5"/>
      <c r="O475" s="5"/>
      <c r="P475" s="5"/>
    </row>
    <row r="476" spans="1:1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5"/>
      <c r="L476" s="5"/>
      <c r="M476" s="5"/>
      <c r="N476" s="5"/>
      <c r="O476" s="5"/>
      <c r="P476" s="5"/>
    </row>
    <row r="477" spans="1:1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5"/>
      <c r="L477" s="5"/>
      <c r="M477" s="5"/>
      <c r="N477" s="5"/>
      <c r="O477" s="5"/>
      <c r="P477" s="5"/>
    </row>
    <row r="478" spans="1:1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5"/>
      <c r="L478" s="5"/>
      <c r="M478" s="5"/>
      <c r="N478" s="5"/>
      <c r="O478" s="5"/>
      <c r="P478" s="5"/>
    </row>
    <row r="479" spans="1:1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5"/>
      <c r="L479" s="5"/>
      <c r="M479" s="5"/>
      <c r="N479" s="5"/>
      <c r="O479" s="5"/>
      <c r="P479" s="5"/>
    </row>
    <row r="480" spans="1:1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5"/>
      <c r="L480" s="5"/>
      <c r="M480" s="5"/>
      <c r="N480" s="5"/>
      <c r="O480" s="5"/>
      <c r="P480" s="5"/>
    </row>
    <row r="481" spans="1:1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5"/>
      <c r="L481" s="5"/>
      <c r="M481" s="5"/>
      <c r="N481" s="5"/>
      <c r="O481" s="5"/>
      <c r="P481" s="5"/>
    </row>
    <row r="482" spans="1:1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5"/>
      <c r="L482" s="5"/>
      <c r="M482" s="5"/>
      <c r="N482" s="5"/>
      <c r="O482" s="5"/>
      <c r="P482" s="5"/>
    </row>
    <row r="483" spans="1:1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5"/>
      <c r="L483" s="5"/>
      <c r="M483" s="5"/>
      <c r="N483" s="5"/>
      <c r="O483" s="5"/>
      <c r="P483" s="5"/>
    </row>
    <row r="484" spans="1:1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5"/>
      <c r="L484" s="5"/>
      <c r="M484" s="5"/>
      <c r="N484" s="5"/>
      <c r="O484" s="5"/>
      <c r="P484" s="5"/>
    </row>
    <row r="485" spans="1:1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5"/>
      <c r="L485" s="5"/>
      <c r="M485" s="5"/>
      <c r="N485" s="5"/>
      <c r="O485" s="5"/>
      <c r="P485" s="5"/>
    </row>
    <row r="486" spans="1:1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5"/>
      <c r="L486" s="5"/>
      <c r="M486" s="5"/>
      <c r="N486" s="5"/>
      <c r="O486" s="5"/>
      <c r="P486" s="5"/>
    </row>
    <row r="487" spans="1:1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5"/>
      <c r="L487" s="5"/>
      <c r="M487" s="5"/>
      <c r="N487" s="5"/>
      <c r="O487" s="5"/>
      <c r="P487" s="5"/>
    </row>
    <row r="488" spans="1:1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5"/>
      <c r="L488" s="5"/>
      <c r="M488" s="5"/>
      <c r="N488" s="5"/>
      <c r="O488" s="5"/>
      <c r="P488" s="5"/>
    </row>
    <row r="489" spans="1:1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5"/>
      <c r="L489" s="5"/>
      <c r="M489" s="5"/>
      <c r="N489" s="5"/>
      <c r="O489" s="5"/>
      <c r="P489" s="5"/>
    </row>
    <row r="490" spans="1:1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5"/>
      <c r="L490" s="5"/>
      <c r="M490" s="5"/>
      <c r="N490" s="5"/>
      <c r="O490" s="5"/>
      <c r="P490" s="5"/>
    </row>
    <row r="491" spans="1:1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5"/>
      <c r="L491" s="5"/>
      <c r="M491" s="5"/>
      <c r="N491" s="5"/>
      <c r="O491" s="5"/>
      <c r="P491" s="5"/>
    </row>
    <row r="492" spans="1:1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5"/>
      <c r="L492" s="5"/>
      <c r="M492" s="5"/>
      <c r="N492" s="5"/>
      <c r="O492" s="5"/>
      <c r="P492" s="5"/>
    </row>
    <row r="493" spans="1:1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5"/>
      <c r="L493" s="5"/>
      <c r="M493" s="5"/>
      <c r="N493" s="5"/>
      <c r="O493" s="5"/>
      <c r="P493" s="5"/>
    </row>
    <row r="494" spans="1:1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5"/>
      <c r="L494" s="5"/>
      <c r="M494" s="5"/>
      <c r="N494" s="5"/>
      <c r="O494" s="5"/>
      <c r="P494" s="5"/>
    </row>
    <row r="495" spans="1:1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5"/>
      <c r="L495" s="5"/>
      <c r="M495" s="5"/>
      <c r="N495" s="5"/>
      <c r="O495" s="5"/>
      <c r="P495" s="5"/>
    </row>
    <row r="496" spans="1:1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5"/>
      <c r="L496" s="5"/>
      <c r="M496" s="5"/>
      <c r="N496" s="5"/>
      <c r="O496" s="5"/>
      <c r="P496" s="5"/>
    </row>
    <row r="497" spans="1:1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5"/>
      <c r="L497" s="5"/>
      <c r="M497" s="5"/>
      <c r="N497" s="5"/>
      <c r="O497" s="5"/>
      <c r="P497" s="5"/>
    </row>
    <row r="498" spans="1:1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5"/>
      <c r="L498" s="5"/>
      <c r="M498" s="5"/>
      <c r="N498" s="5"/>
      <c r="O498" s="5"/>
      <c r="P498" s="5"/>
    </row>
    <row r="499" spans="1:1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5"/>
      <c r="L499" s="5"/>
      <c r="M499" s="5"/>
      <c r="N499" s="5"/>
      <c r="O499" s="5"/>
      <c r="P499" s="5"/>
    </row>
    <row r="500" spans="1:1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5"/>
      <c r="L500" s="5"/>
      <c r="M500" s="5"/>
      <c r="N500" s="5"/>
      <c r="O500" s="5"/>
      <c r="P500" s="5"/>
    </row>
    <row r="501" spans="1:1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5"/>
      <c r="L501" s="5"/>
      <c r="M501" s="5"/>
      <c r="N501" s="5"/>
      <c r="O501" s="5"/>
      <c r="P501" s="5"/>
    </row>
    <row r="502" spans="1:1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5"/>
      <c r="L502" s="5"/>
      <c r="M502" s="5"/>
      <c r="N502" s="5"/>
      <c r="O502" s="5"/>
      <c r="P502" s="5"/>
    </row>
    <row r="503" spans="1:1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5"/>
      <c r="L503" s="5"/>
      <c r="M503" s="5"/>
      <c r="N503" s="5"/>
      <c r="O503" s="5"/>
      <c r="P503" s="5"/>
    </row>
    <row r="504" spans="1:16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5"/>
      <c r="L504" s="5"/>
      <c r="M504" s="5"/>
      <c r="N504" s="5"/>
      <c r="O504" s="5"/>
      <c r="P504" s="5"/>
    </row>
    <row r="505" spans="1:16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5"/>
      <c r="L505" s="5"/>
      <c r="M505" s="5"/>
      <c r="N505" s="5"/>
      <c r="O505" s="5"/>
      <c r="P505" s="5"/>
    </row>
    <row r="506" spans="1:16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5"/>
      <c r="L506" s="5"/>
      <c r="M506" s="5"/>
      <c r="N506" s="5"/>
      <c r="O506" s="5"/>
      <c r="P506" s="5"/>
    </row>
    <row r="507" spans="1:16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5"/>
      <c r="L507" s="5"/>
      <c r="M507" s="5"/>
      <c r="N507" s="5"/>
      <c r="O507" s="5"/>
      <c r="P507" s="5"/>
    </row>
    <row r="508" spans="1:16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5"/>
      <c r="L508" s="5"/>
      <c r="M508" s="5"/>
      <c r="N508" s="5"/>
      <c r="O508" s="5"/>
      <c r="P508" s="5"/>
    </row>
    <row r="509" spans="1:16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5"/>
      <c r="L509" s="5"/>
      <c r="M509" s="5"/>
      <c r="N509" s="5"/>
      <c r="O509" s="5"/>
      <c r="P509" s="5"/>
    </row>
    <row r="510" spans="1:16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5"/>
      <c r="L510" s="5"/>
      <c r="M510" s="5"/>
      <c r="N510" s="5"/>
      <c r="O510" s="5"/>
      <c r="P510" s="5"/>
    </row>
    <row r="511" spans="1:16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5"/>
      <c r="L511" s="5"/>
      <c r="M511" s="5"/>
      <c r="N511" s="5"/>
      <c r="O511" s="5"/>
      <c r="P511" s="5"/>
    </row>
    <row r="512" spans="1:16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5"/>
      <c r="L512" s="5"/>
      <c r="M512" s="5"/>
      <c r="N512" s="5"/>
      <c r="O512" s="5"/>
      <c r="P512" s="5"/>
    </row>
    <row r="513" spans="1:16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5"/>
      <c r="L513" s="5"/>
      <c r="M513" s="5"/>
      <c r="N513" s="5"/>
      <c r="O513" s="5"/>
      <c r="P513" s="5"/>
    </row>
    <row r="514" spans="1:16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5"/>
      <c r="L514" s="5"/>
      <c r="M514" s="5"/>
      <c r="N514" s="5"/>
      <c r="O514" s="5"/>
      <c r="P514" s="5"/>
    </row>
    <row r="515" spans="1:16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5"/>
      <c r="L515" s="5"/>
      <c r="M515" s="5"/>
      <c r="N515" s="5"/>
      <c r="O515" s="5"/>
      <c r="P515" s="5"/>
    </row>
    <row r="516" spans="1:16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5"/>
      <c r="L516" s="5"/>
      <c r="M516" s="5"/>
      <c r="N516" s="5"/>
      <c r="O516" s="5"/>
      <c r="P516" s="5"/>
    </row>
    <row r="517" spans="1:16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5"/>
      <c r="L517" s="5"/>
      <c r="M517" s="5"/>
      <c r="N517" s="5"/>
      <c r="O517" s="5"/>
      <c r="P517" s="5"/>
    </row>
    <row r="518" spans="1:16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5"/>
      <c r="L518" s="5"/>
      <c r="M518" s="5"/>
      <c r="N518" s="5"/>
      <c r="O518" s="5"/>
      <c r="P518" s="5"/>
    </row>
    <row r="519" spans="1:16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5"/>
      <c r="L519" s="5"/>
      <c r="M519" s="5"/>
      <c r="N519" s="5"/>
      <c r="O519" s="5"/>
      <c r="P519" s="5"/>
    </row>
    <row r="520" spans="1:16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5"/>
      <c r="L520" s="5"/>
      <c r="M520" s="5"/>
      <c r="N520" s="5"/>
      <c r="O520" s="5"/>
      <c r="P520" s="5"/>
    </row>
    <row r="521" spans="1:16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5"/>
      <c r="L521" s="5"/>
      <c r="M521" s="5"/>
      <c r="N521" s="5"/>
      <c r="O521" s="5"/>
      <c r="P521" s="5"/>
    </row>
    <row r="522" spans="1:16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5"/>
      <c r="L522" s="5"/>
      <c r="M522" s="5"/>
      <c r="N522" s="5"/>
      <c r="O522" s="5"/>
      <c r="P522" s="5"/>
    </row>
    <row r="523" spans="1:16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5"/>
      <c r="L523" s="5"/>
      <c r="M523" s="5"/>
      <c r="N523" s="5"/>
      <c r="O523" s="5"/>
      <c r="P523" s="5"/>
    </row>
    <row r="524" spans="1:16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5"/>
      <c r="L524" s="5"/>
      <c r="M524" s="5"/>
      <c r="N524" s="5"/>
      <c r="O524" s="5"/>
      <c r="P524" s="5"/>
    </row>
    <row r="525" spans="1:16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5"/>
      <c r="L525" s="5"/>
      <c r="M525" s="5"/>
      <c r="N525" s="5"/>
      <c r="O525" s="5"/>
      <c r="P525" s="5"/>
    </row>
    <row r="526" spans="1:16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5"/>
      <c r="L526" s="5"/>
      <c r="M526" s="5"/>
      <c r="N526" s="5"/>
      <c r="O526" s="5"/>
      <c r="P526" s="5"/>
    </row>
    <row r="527" spans="1:16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5"/>
      <c r="L527" s="5"/>
      <c r="M527" s="5"/>
      <c r="N527" s="5"/>
      <c r="O527" s="5"/>
      <c r="P527" s="5"/>
    </row>
    <row r="528" spans="1:16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5"/>
      <c r="L528" s="5"/>
      <c r="M528" s="5"/>
      <c r="N528" s="5"/>
      <c r="O528" s="5"/>
      <c r="P528" s="5"/>
    </row>
    <row r="529" spans="1:16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5"/>
      <c r="L529" s="5"/>
      <c r="M529" s="5"/>
      <c r="N529" s="5"/>
      <c r="O529" s="5"/>
      <c r="P529" s="5"/>
    </row>
    <row r="530" spans="1:16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5"/>
      <c r="L530" s="5"/>
      <c r="M530" s="5"/>
      <c r="N530" s="5"/>
      <c r="O530" s="5"/>
      <c r="P530" s="5"/>
    </row>
    <row r="531" spans="1:16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5"/>
      <c r="L531" s="5"/>
      <c r="M531" s="5"/>
      <c r="N531" s="5"/>
      <c r="O531" s="5"/>
      <c r="P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7">
      <selection activeCell="O3" sqref="O3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6.8515625" style="5" customWidth="1"/>
    <col min="4" max="4" width="20.8515625" style="3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6.8515625" style="5" bestFit="1" customWidth="1"/>
    <col min="12" max="12" width="12.7109375" style="5" bestFit="1" customWidth="1"/>
    <col min="13" max="13" width="7.140625" style="5" bestFit="1" customWidth="1"/>
    <col min="14" max="14" width="8.140625" style="5" bestFit="1" customWidth="1"/>
    <col min="15" max="15" width="19.421875" style="5" customWidth="1"/>
    <col min="16" max="16" width="28.57421875" style="5" bestFit="1" customWidth="1"/>
    <col min="17" max="16384" width="9.140625" style="5" customWidth="1"/>
  </cols>
  <sheetData>
    <row r="1" spans="1:16" s="1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313</v>
      </c>
      <c r="I1" s="8" t="s">
        <v>314</v>
      </c>
      <c r="J1" s="8" t="s">
        <v>315</v>
      </c>
      <c r="K1" s="1" t="s">
        <v>7</v>
      </c>
      <c r="L1" s="1" t="s">
        <v>4</v>
      </c>
      <c r="M1" s="1" t="s">
        <v>8</v>
      </c>
      <c r="N1" s="1" t="s">
        <v>10</v>
      </c>
      <c r="O1" s="1" t="s">
        <v>5</v>
      </c>
      <c r="P1" s="1" t="s">
        <v>3</v>
      </c>
    </row>
    <row r="2" spans="1:16" s="3" customFormat="1" ht="78.75">
      <c r="A2" s="11" t="s">
        <v>299</v>
      </c>
      <c r="B2" s="5">
        <v>1</v>
      </c>
      <c r="C2" s="5" t="s">
        <v>16</v>
      </c>
      <c r="D2" s="3" t="s">
        <v>84</v>
      </c>
      <c r="E2" s="5" t="s">
        <v>85</v>
      </c>
      <c r="F2" s="5" t="s">
        <v>50</v>
      </c>
      <c r="G2" s="5" t="s">
        <v>83</v>
      </c>
      <c r="H2" s="3">
        <v>30</v>
      </c>
      <c r="I2" s="3">
        <v>30</v>
      </c>
      <c r="J2" s="3">
        <v>0</v>
      </c>
      <c r="K2" s="3">
        <f aca="true" t="shared" si="0" ref="K2:K9">SUM(H2:J2)</f>
        <v>60</v>
      </c>
      <c r="M2" s="3">
        <f aca="true" t="shared" si="1" ref="M2:M9">K2+L2</f>
        <v>60</v>
      </c>
      <c r="N2" s="5" t="s">
        <v>307</v>
      </c>
      <c r="O2" s="5">
        <v>1</v>
      </c>
      <c r="P2" s="5" t="s">
        <v>51</v>
      </c>
    </row>
    <row r="3" spans="1:16" ht="78.75">
      <c r="A3" s="11" t="s">
        <v>299</v>
      </c>
      <c r="B3" s="5">
        <v>2</v>
      </c>
      <c r="C3" s="3" t="s">
        <v>16</v>
      </c>
      <c r="D3" s="3" t="s">
        <v>89</v>
      </c>
      <c r="E3" s="3" t="s">
        <v>90</v>
      </c>
      <c r="F3" s="3" t="s">
        <v>50</v>
      </c>
      <c r="G3" s="3" t="s">
        <v>83</v>
      </c>
      <c r="H3" s="3">
        <v>30</v>
      </c>
      <c r="I3" s="3">
        <v>25</v>
      </c>
      <c r="J3" s="3">
        <v>0</v>
      </c>
      <c r="K3" s="3">
        <f t="shared" si="0"/>
        <v>55</v>
      </c>
      <c r="L3" s="3"/>
      <c r="M3" s="3">
        <f t="shared" si="1"/>
        <v>55</v>
      </c>
      <c r="N3" s="5" t="s">
        <v>307</v>
      </c>
      <c r="O3" s="5">
        <v>2</v>
      </c>
      <c r="P3" s="3" t="s">
        <v>51</v>
      </c>
    </row>
    <row r="4" spans="1:16" ht="94.5">
      <c r="A4" s="11" t="s">
        <v>299</v>
      </c>
      <c r="B4" s="5">
        <v>3</v>
      </c>
      <c r="C4" s="3" t="s">
        <v>16</v>
      </c>
      <c r="D4" s="3" t="s">
        <v>73</v>
      </c>
      <c r="E4" s="5" t="s">
        <v>74</v>
      </c>
      <c r="F4" s="3" t="s">
        <v>75</v>
      </c>
      <c r="G4" s="3">
        <v>8</v>
      </c>
      <c r="H4" s="3">
        <v>30</v>
      </c>
      <c r="I4" s="3">
        <v>0</v>
      </c>
      <c r="J4" s="3">
        <v>0</v>
      </c>
      <c r="K4" s="3">
        <f t="shared" si="0"/>
        <v>30</v>
      </c>
      <c r="L4" s="3"/>
      <c r="M4" s="3">
        <f t="shared" si="1"/>
        <v>30</v>
      </c>
      <c r="N4" s="3"/>
      <c r="O4" s="5">
        <v>3</v>
      </c>
      <c r="P4" s="3" t="s">
        <v>76</v>
      </c>
    </row>
    <row r="5" spans="1:16" ht="78.75">
      <c r="A5" s="11" t="s">
        <v>299</v>
      </c>
      <c r="B5" s="5">
        <v>4</v>
      </c>
      <c r="C5" s="14" t="s">
        <v>16</v>
      </c>
      <c r="D5" s="3" t="s">
        <v>77</v>
      </c>
      <c r="E5" s="13" t="s">
        <v>78</v>
      </c>
      <c r="F5" s="14" t="s">
        <v>79</v>
      </c>
      <c r="G5" s="5">
        <v>8</v>
      </c>
      <c r="H5" s="3">
        <v>30</v>
      </c>
      <c r="I5" s="3">
        <v>0</v>
      </c>
      <c r="J5" s="3">
        <v>0</v>
      </c>
      <c r="K5" s="3">
        <f t="shared" si="0"/>
        <v>30</v>
      </c>
      <c r="L5" s="3"/>
      <c r="M5" s="3">
        <f t="shared" si="1"/>
        <v>30</v>
      </c>
      <c r="O5" s="5">
        <v>4</v>
      </c>
      <c r="P5" s="5" t="s">
        <v>80</v>
      </c>
    </row>
    <row r="6" spans="1:16" ht="78.75">
      <c r="A6" s="11" t="s">
        <v>299</v>
      </c>
      <c r="B6" s="5">
        <v>5</v>
      </c>
      <c r="C6" s="3" t="s">
        <v>16</v>
      </c>
      <c r="D6" s="3" t="s">
        <v>81</v>
      </c>
      <c r="E6" s="5" t="s">
        <v>82</v>
      </c>
      <c r="F6" s="5" t="s">
        <v>50</v>
      </c>
      <c r="G6" s="5" t="s">
        <v>83</v>
      </c>
      <c r="H6" s="3">
        <v>30</v>
      </c>
      <c r="I6" s="3">
        <v>0</v>
      </c>
      <c r="J6" s="3">
        <v>0</v>
      </c>
      <c r="K6" s="3">
        <f t="shared" si="0"/>
        <v>30</v>
      </c>
      <c r="L6" s="3"/>
      <c r="M6" s="3">
        <f t="shared" si="1"/>
        <v>30</v>
      </c>
      <c r="O6" s="5">
        <v>5</v>
      </c>
      <c r="P6" s="5" t="s">
        <v>51</v>
      </c>
    </row>
    <row r="7" spans="1:16" ht="78.75">
      <c r="A7" s="11" t="s">
        <v>299</v>
      </c>
      <c r="B7" s="5">
        <v>6</v>
      </c>
      <c r="C7" s="3" t="s">
        <v>16</v>
      </c>
      <c r="D7" s="3" t="s">
        <v>86</v>
      </c>
      <c r="E7" s="5" t="s">
        <v>87</v>
      </c>
      <c r="F7" s="3" t="s">
        <v>50</v>
      </c>
      <c r="G7" s="5" t="s">
        <v>88</v>
      </c>
      <c r="H7" s="3">
        <v>30</v>
      </c>
      <c r="I7" s="3">
        <v>0</v>
      </c>
      <c r="J7" s="3">
        <v>0</v>
      </c>
      <c r="K7" s="3">
        <f t="shared" si="0"/>
        <v>30</v>
      </c>
      <c r="L7" s="3"/>
      <c r="M7" s="3">
        <f t="shared" si="1"/>
        <v>30</v>
      </c>
      <c r="N7" s="3"/>
      <c r="O7" s="5">
        <v>6</v>
      </c>
      <c r="P7" s="3" t="s">
        <v>51</v>
      </c>
    </row>
    <row r="8" spans="1:16" ht="94.5">
      <c r="A8" s="11" t="s">
        <v>299</v>
      </c>
      <c r="B8" s="5">
        <v>7</v>
      </c>
      <c r="C8" s="5" t="s">
        <v>64</v>
      </c>
      <c r="D8" s="3" t="s">
        <v>91</v>
      </c>
      <c r="E8" s="5" t="s">
        <v>92</v>
      </c>
      <c r="F8" s="5" t="s">
        <v>93</v>
      </c>
      <c r="G8" s="5">
        <v>8</v>
      </c>
      <c r="H8" s="3">
        <v>30</v>
      </c>
      <c r="I8" s="3">
        <v>0</v>
      </c>
      <c r="J8" s="3">
        <v>0</v>
      </c>
      <c r="K8" s="3">
        <f t="shared" si="0"/>
        <v>30</v>
      </c>
      <c r="L8" s="3"/>
      <c r="M8" s="3">
        <f t="shared" si="1"/>
        <v>30</v>
      </c>
      <c r="O8" s="5">
        <v>7</v>
      </c>
      <c r="P8" s="5" t="s">
        <v>94</v>
      </c>
    </row>
    <row r="9" spans="1:16" ht="94.5">
      <c r="A9" s="11" t="s">
        <v>299</v>
      </c>
      <c r="B9" s="5">
        <v>8</v>
      </c>
      <c r="C9" s="5" t="s">
        <v>64</v>
      </c>
      <c r="D9" s="3" t="s">
        <v>95</v>
      </c>
      <c r="E9" s="5" t="s">
        <v>96</v>
      </c>
      <c r="F9" s="5" t="s">
        <v>93</v>
      </c>
      <c r="G9" s="5">
        <v>8</v>
      </c>
      <c r="H9" s="3">
        <v>30</v>
      </c>
      <c r="I9" s="3">
        <v>0</v>
      </c>
      <c r="J9" s="3">
        <v>0</v>
      </c>
      <c r="K9" s="3">
        <f t="shared" si="0"/>
        <v>30</v>
      </c>
      <c r="L9" s="3"/>
      <c r="M9" s="3">
        <f t="shared" si="1"/>
        <v>30</v>
      </c>
      <c r="O9" s="5">
        <v>8</v>
      </c>
      <c r="P9" s="5" t="s">
        <v>94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7">
      <selection activeCell="A2" sqref="A2:A24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25.140625" style="5" bestFit="1" customWidth="1"/>
    <col min="4" max="4" width="15.57421875" style="3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3" customWidth="1"/>
    <col min="9" max="10" width="9.421875" style="3" customWidth="1"/>
    <col min="11" max="11" width="9.140625" style="3" customWidth="1"/>
    <col min="12" max="12" width="6.8515625" style="5" bestFit="1" customWidth="1"/>
    <col min="13" max="13" width="12.7109375" style="5" bestFit="1" customWidth="1"/>
    <col min="14" max="14" width="7.140625" style="5" bestFit="1" customWidth="1"/>
    <col min="15" max="15" width="8.140625" style="5" bestFit="1" customWidth="1"/>
    <col min="16" max="16" width="19.421875" style="5" customWidth="1"/>
    <col min="17" max="17" width="28.57421875" style="5" bestFit="1" customWidth="1"/>
    <col min="18" max="16384" width="9.140625" style="5" customWidth="1"/>
  </cols>
  <sheetData>
    <row r="1" spans="1:17" s="1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15</v>
      </c>
      <c r="G1" s="1" t="s">
        <v>9</v>
      </c>
      <c r="H1" s="8" t="s">
        <v>316</v>
      </c>
      <c r="I1" s="8" t="s">
        <v>317</v>
      </c>
      <c r="J1" s="8" t="s">
        <v>315</v>
      </c>
      <c r="K1" s="8" t="s">
        <v>318</v>
      </c>
      <c r="L1" s="1" t="s">
        <v>319</v>
      </c>
      <c r="M1" s="1" t="s">
        <v>4</v>
      </c>
      <c r="N1" s="1" t="s">
        <v>8</v>
      </c>
      <c r="O1" s="1" t="s">
        <v>10</v>
      </c>
      <c r="P1" s="1" t="s">
        <v>5</v>
      </c>
      <c r="Q1" s="1" t="s">
        <v>3</v>
      </c>
    </row>
    <row r="2" spans="1:17" s="3" customFormat="1" ht="78.75">
      <c r="A2" s="25" t="s">
        <v>299</v>
      </c>
      <c r="B2" s="27">
        <v>1</v>
      </c>
      <c r="C2" s="27" t="s">
        <v>64</v>
      </c>
      <c r="D2" s="28" t="s">
        <v>172</v>
      </c>
      <c r="E2" s="27" t="s">
        <v>173</v>
      </c>
      <c r="F2" s="27" t="s">
        <v>50</v>
      </c>
      <c r="G2" s="27" t="s">
        <v>129</v>
      </c>
      <c r="H2" s="28">
        <v>10</v>
      </c>
      <c r="I2" s="28">
        <v>10</v>
      </c>
      <c r="J2" s="28">
        <v>0</v>
      </c>
      <c r="K2" s="28">
        <v>0</v>
      </c>
      <c r="L2" s="28">
        <f aca="true" t="shared" si="0" ref="L2:L24">SUM(H2:K2)</f>
        <v>20</v>
      </c>
      <c r="M2" s="28"/>
      <c r="N2" s="28">
        <f aca="true" t="shared" si="1" ref="N2:N24">L2+M2</f>
        <v>20</v>
      </c>
      <c r="O2" s="27"/>
      <c r="P2" s="27">
        <v>1</v>
      </c>
      <c r="Q2" s="27" t="s">
        <v>51</v>
      </c>
    </row>
    <row r="3" spans="1:17" ht="78.75">
      <c r="A3" s="25" t="s">
        <v>299</v>
      </c>
      <c r="B3" s="27">
        <v>2</v>
      </c>
      <c r="C3" s="27" t="s">
        <v>64</v>
      </c>
      <c r="D3" s="28" t="s">
        <v>177</v>
      </c>
      <c r="E3" s="27" t="s">
        <v>178</v>
      </c>
      <c r="F3" s="27" t="s">
        <v>50</v>
      </c>
      <c r="G3" s="27" t="s">
        <v>176</v>
      </c>
      <c r="H3" s="28">
        <v>10</v>
      </c>
      <c r="I3" s="28">
        <v>0</v>
      </c>
      <c r="J3" s="28">
        <v>0</v>
      </c>
      <c r="K3" s="28">
        <v>0</v>
      </c>
      <c r="L3" s="28">
        <f t="shared" si="0"/>
        <v>10</v>
      </c>
      <c r="M3" s="28"/>
      <c r="N3" s="28">
        <f t="shared" si="1"/>
        <v>10</v>
      </c>
      <c r="O3" s="27"/>
      <c r="P3" s="27">
        <v>2</v>
      </c>
      <c r="Q3" s="27" t="s">
        <v>51</v>
      </c>
    </row>
    <row r="4" spans="1:17" ht="94.5">
      <c r="A4" s="25" t="s">
        <v>299</v>
      </c>
      <c r="B4" s="27">
        <v>3</v>
      </c>
      <c r="C4" s="28" t="s">
        <v>16</v>
      </c>
      <c r="D4" s="28" t="s">
        <v>209</v>
      </c>
      <c r="E4" s="28" t="s">
        <v>210</v>
      </c>
      <c r="F4" s="28" t="s">
        <v>211</v>
      </c>
      <c r="G4" s="28">
        <v>9</v>
      </c>
      <c r="H4" s="28">
        <v>10</v>
      </c>
      <c r="I4" s="28">
        <v>0</v>
      </c>
      <c r="J4" s="28">
        <v>0</v>
      </c>
      <c r="K4" s="28">
        <v>0</v>
      </c>
      <c r="L4" s="28">
        <f t="shared" si="0"/>
        <v>10</v>
      </c>
      <c r="M4" s="28"/>
      <c r="N4" s="28">
        <f t="shared" si="1"/>
        <v>10</v>
      </c>
      <c r="O4" s="28"/>
      <c r="P4" s="27">
        <v>3</v>
      </c>
      <c r="Q4" s="28" t="s">
        <v>212</v>
      </c>
    </row>
    <row r="5" spans="1:17" ht="63">
      <c r="A5" s="25" t="s">
        <v>299</v>
      </c>
      <c r="B5" s="27">
        <v>4</v>
      </c>
      <c r="C5" s="28" t="s">
        <v>16</v>
      </c>
      <c r="D5" s="26" t="s">
        <v>119</v>
      </c>
      <c r="E5" s="27" t="s">
        <v>120</v>
      </c>
      <c r="F5" s="28" t="s">
        <v>117</v>
      </c>
      <c r="G5" s="27">
        <v>9</v>
      </c>
      <c r="H5" s="28">
        <v>1</v>
      </c>
      <c r="I5" s="28">
        <v>1</v>
      </c>
      <c r="J5" s="28">
        <v>0</v>
      </c>
      <c r="K5" s="28">
        <v>0</v>
      </c>
      <c r="L5" s="28">
        <f t="shared" si="0"/>
        <v>2</v>
      </c>
      <c r="M5" s="28"/>
      <c r="N5" s="28">
        <f t="shared" si="1"/>
        <v>2</v>
      </c>
      <c r="O5" s="27"/>
      <c r="P5" s="27">
        <v>4</v>
      </c>
      <c r="Q5" s="28" t="s">
        <v>118</v>
      </c>
    </row>
    <row r="6" spans="1:17" ht="94.5">
      <c r="A6" s="25" t="s">
        <v>299</v>
      </c>
      <c r="B6" s="27">
        <v>5</v>
      </c>
      <c r="C6" s="28" t="s">
        <v>16</v>
      </c>
      <c r="D6" s="28" t="s">
        <v>213</v>
      </c>
      <c r="E6" s="28" t="s">
        <v>214</v>
      </c>
      <c r="F6" s="28" t="s">
        <v>211</v>
      </c>
      <c r="G6" s="28">
        <v>9</v>
      </c>
      <c r="H6" s="28">
        <v>2</v>
      </c>
      <c r="I6" s="28">
        <v>0</v>
      </c>
      <c r="J6" s="28">
        <v>0</v>
      </c>
      <c r="K6" s="28">
        <v>0</v>
      </c>
      <c r="L6" s="28">
        <f t="shared" si="0"/>
        <v>2</v>
      </c>
      <c r="M6" s="28"/>
      <c r="N6" s="28">
        <f t="shared" si="1"/>
        <v>2</v>
      </c>
      <c r="O6" s="27"/>
      <c r="P6" s="27">
        <v>5</v>
      </c>
      <c r="Q6" s="28" t="s">
        <v>212</v>
      </c>
    </row>
    <row r="7" spans="1:17" ht="63">
      <c r="A7" s="25" t="s">
        <v>299</v>
      </c>
      <c r="B7" s="27">
        <v>6</v>
      </c>
      <c r="C7" s="28" t="s">
        <v>16</v>
      </c>
      <c r="D7" s="26" t="s">
        <v>115</v>
      </c>
      <c r="E7" s="28" t="s">
        <v>116</v>
      </c>
      <c r="F7" s="28" t="s">
        <v>117</v>
      </c>
      <c r="G7" s="28">
        <v>9</v>
      </c>
      <c r="H7" s="28">
        <v>0</v>
      </c>
      <c r="I7" s="28">
        <v>0</v>
      </c>
      <c r="J7" s="28">
        <v>1</v>
      </c>
      <c r="K7" s="28">
        <v>0</v>
      </c>
      <c r="L7" s="28">
        <f t="shared" si="0"/>
        <v>1</v>
      </c>
      <c r="M7" s="28"/>
      <c r="N7" s="28">
        <f t="shared" si="1"/>
        <v>1</v>
      </c>
      <c r="O7" s="28"/>
      <c r="P7" s="27">
        <v>6</v>
      </c>
      <c r="Q7" s="28" t="s">
        <v>118</v>
      </c>
    </row>
    <row r="8" spans="1:17" ht="78.75">
      <c r="A8" s="25" t="s">
        <v>299</v>
      </c>
      <c r="B8" s="27">
        <v>7</v>
      </c>
      <c r="C8" s="25" t="s">
        <v>16</v>
      </c>
      <c r="D8" s="25" t="s">
        <v>236</v>
      </c>
      <c r="E8" s="21" t="s">
        <v>237</v>
      </c>
      <c r="F8" s="25" t="s">
        <v>234</v>
      </c>
      <c r="G8" s="25">
        <v>9</v>
      </c>
      <c r="H8" s="25">
        <v>1</v>
      </c>
      <c r="I8" s="25">
        <v>0</v>
      </c>
      <c r="J8" s="25">
        <v>0</v>
      </c>
      <c r="K8" s="25">
        <v>0</v>
      </c>
      <c r="L8" s="28">
        <f t="shared" si="0"/>
        <v>1</v>
      </c>
      <c r="M8" s="28"/>
      <c r="N8" s="28">
        <f t="shared" si="1"/>
        <v>1</v>
      </c>
      <c r="O8" s="25"/>
      <c r="P8" s="27">
        <v>7</v>
      </c>
      <c r="Q8" s="25" t="s">
        <v>235</v>
      </c>
    </row>
    <row r="9" spans="1:17" s="11" customFormat="1" ht="94.5">
      <c r="A9" s="25" t="s">
        <v>299</v>
      </c>
      <c r="B9" s="27">
        <v>8</v>
      </c>
      <c r="C9" s="28" t="s">
        <v>16</v>
      </c>
      <c r="D9" s="28" t="s">
        <v>97</v>
      </c>
      <c r="E9" s="27" t="s">
        <v>98</v>
      </c>
      <c r="F9" s="28" t="s">
        <v>75</v>
      </c>
      <c r="G9" s="28">
        <v>9</v>
      </c>
      <c r="H9" s="28">
        <v>0</v>
      </c>
      <c r="I9" s="28">
        <v>0</v>
      </c>
      <c r="J9" s="28">
        <v>0</v>
      </c>
      <c r="K9" s="28">
        <v>0</v>
      </c>
      <c r="L9" s="28">
        <f t="shared" si="0"/>
        <v>0</v>
      </c>
      <c r="M9" s="28"/>
      <c r="N9" s="28">
        <f t="shared" si="1"/>
        <v>0</v>
      </c>
      <c r="O9" s="28"/>
      <c r="P9" s="27">
        <v>8</v>
      </c>
      <c r="Q9" s="28" t="s">
        <v>76</v>
      </c>
    </row>
    <row r="10" spans="1:17" ht="94.5">
      <c r="A10" s="25" t="s">
        <v>299</v>
      </c>
      <c r="B10" s="27">
        <v>9</v>
      </c>
      <c r="C10" s="28" t="s">
        <v>16</v>
      </c>
      <c r="D10" s="28" t="s">
        <v>99</v>
      </c>
      <c r="E10" s="28" t="s">
        <v>100</v>
      </c>
      <c r="F10" s="28" t="s">
        <v>75</v>
      </c>
      <c r="G10" s="28">
        <v>9</v>
      </c>
      <c r="H10" s="28">
        <v>0</v>
      </c>
      <c r="I10" s="28">
        <v>0</v>
      </c>
      <c r="J10" s="28">
        <v>0</v>
      </c>
      <c r="K10" s="28">
        <v>0</v>
      </c>
      <c r="L10" s="28">
        <f t="shared" si="0"/>
        <v>0</v>
      </c>
      <c r="M10" s="28"/>
      <c r="N10" s="28">
        <f t="shared" si="1"/>
        <v>0</v>
      </c>
      <c r="O10" s="27"/>
      <c r="P10" s="27">
        <v>9</v>
      </c>
      <c r="Q10" s="28" t="s">
        <v>76</v>
      </c>
    </row>
    <row r="11" spans="1:17" ht="94.5">
      <c r="A11" s="25" t="s">
        <v>299</v>
      </c>
      <c r="B11" s="27">
        <v>10</v>
      </c>
      <c r="C11" s="28" t="s">
        <v>16</v>
      </c>
      <c r="D11" s="28" t="s">
        <v>101</v>
      </c>
      <c r="E11" s="27" t="s">
        <v>102</v>
      </c>
      <c r="F11" s="28" t="s">
        <v>75</v>
      </c>
      <c r="G11" s="28">
        <v>9</v>
      </c>
      <c r="H11" s="28">
        <v>0</v>
      </c>
      <c r="I11" s="28">
        <v>0</v>
      </c>
      <c r="J11" s="28">
        <v>0</v>
      </c>
      <c r="K11" s="28">
        <v>0</v>
      </c>
      <c r="L11" s="28">
        <f t="shared" si="0"/>
        <v>0</v>
      </c>
      <c r="M11" s="28"/>
      <c r="N11" s="28">
        <f t="shared" si="1"/>
        <v>0</v>
      </c>
      <c r="O11" s="27"/>
      <c r="P11" s="27">
        <v>10</v>
      </c>
      <c r="Q11" s="28" t="s">
        <v>76</v>
      </c>
    </row>
    <row r="12" spans="1:17" ht="47.25">
      <c r="A12" s="25" t="s">
        <v>299</v>
      </c>
      <c r="B12" s="27">
        <v>11</v>
      </c>
      <c r="C12" s="27" t="s">
        <v>16</v>
      </c>
      <c r="D12" s="28" t="s">
        <v>127</v>
      </c>
      <c r="E12" s="15" t="s">
        <v>128</v>
      </c>
      <c r="F12" s="28" t="s">
        <v>35</v>
      </c>
      <c r="G12" s="27" t="s">
        <v>129</v>
      </c>
      <c r="H12" s="28">
        <v>0</v>
      </c>
      <c r="I12" s="28">
        <v>0</v>
      </c>
      <c r="J12" s="28">
        <v>0</v>
      </c>
      <c r="K12" s="28">
        <v>0</v>
      </c>
      <c r="L12" s="28">
        <f t="shared" si="0"/>
        <v>0</v>
      </c>
      <c r="M12" s="28"/>
      <c r="N12" s="28">
        <f t="shared" si="1"/>
        <v>0</v>
      </c>
      <c r="O12" s="27"/>
      <c r="P12" s="27">
        <v>11</v>
      </c>
      <c r="Q12" s="27" t="s">
        <v>130</v>
      </c>
    </row>
    <row r="13" spans="1:17" ht="47.25">
      <c r="A13" s="25" t="s">
        <v>299</v>
      </c>
      <c r="B13" s="27">
        <v>12</v>
      </c>
      <c r="C13" s="27" t="s">
        <v>16</v>
      </c>
      <c r="D13" s="28" t="s">
        <v>131</v>
      </c>
      <c r="E13" s="15" t="s">
        <v>132</v>
      </c>
      <c r="F13" s="28" t="s">
        <v>35</v>
      </c>
      <c r="G13" s="27" t="s">
        <v>129</v>
      </c>
      <c r="H13" s="28">
        <v>0</v>
      </c>
      <c r="I13" s="28">
        <v>0</v>
      </c>
      <c r="J13" s="28">
        <v>0</v>
      </c>
      <c r="K13" s="28">
        <v>0</v>
      </c>
      <c r="L13" s="28">
        <f t="shared" si="0"/>
        <v>0</v>
      </c>
      <c r="M13" s="28"/>
      <c r="N13" s="28">
        <f t="shared" si="1"/>
        <v>0</v>
      </c>
      <c r="O13" s="27"/>
      <c r="P13" s="27">
        <v>12</v>
      </c>
      <c r="Q13" s="27" t="s">
        <v>130</v>
      </c>
    </row>
    <row r="14" spans="1:17" ht="47.25">
      <c r="A14" s="25" t="s">
        <v>299</v>
      </c>
      <c r="B14" s="27">
        <v>13</v>
      </c>
      <c r="C14" s="25" t="s">
        <v>16</v>
      </c>
      <c r="D14" s="25" t="s">
        <v>133</v>
      </c>
      <c r="E14" s="18" t="s">
        <v>134</v>
      </c>
      <c r="F14" s="25" t="s">
        <v>35</v>
      </c>
      <c r="G14" s="25" t="s">
        <v>129</v>
      </c>
      <c r="H14" s="25">
        <v>0</v>
      </c>
      <c r="I14" s="25">
        <v>0</v>
      </c>
      <c r="J14" s="25">
        <v>0</v>
      </c>
      <c r="K14" s="25">
        <v>0</v>
      </c>
      <c r="L14" s="28">
        <f t="shared" si="0"/>
        <v>0</v>
      </c>
      <c r="M14" s="28"/>
      <c r="N14" s="28">
        <f t="shared" si="1"/>
        <v>0</v>
      </c>
      <c r="O14" s="25"/>
      <c r="P14" s="27">
        <v>13</v>
      </c>
      <c r="Q14" s="25" t="s">
        <v>130</v>
      </c>
    </row>
    <row r="15" spans="1:17" ht="78.75">
      <c r="A15" s="25" t="s">
        <v>299</v>
      </c>
      <c r="B15" s="27">
        <v>14</v>
      </c>
      <c r="C15" s="27" t="s">
        <v>64</v>
      </c>
      <c r="D15" s="28" t="s">
        <v>170</v>
      </c>
      <c r="E15" s="27" t="s">
        <v>171</v>
      </c>
      <c r="F15" s="27" t="s">
        <v>50</v>
      </c>
      <c r="G15" s="27" t="s">
        <v>129</v>
      </c>
      <c r="H15" s="28">
        <v>0</v>
      </c>
      <c r="I15" s="28">
        <v>0</v>
      </c>
      <c r="J15" s="28">
        <v>0</v>
      </c>
      <c r="K15" s="28">
        <v>0</v>
      </c>
      <c r="L15" s="28">
        <f t="shared" si="0"/>
        <v>0</v>
      </c>
      <c r="M15" s="28"/>
      <c r="N15" s="28">
        <f t="shared" si="1"/>
        <v>0</v>
      </c>
      <c r="O15" s="27"/>
      <c r="P15" s="27">
        <v>14</v>
      </c>
      <c r="Q15" s="27" t="s">
        <v>51</v>
      </c>
    </row>
    <row r="16" spans="1:17" ht="78.75">
      <c r="A16" s="25" t="s">
        <v>299</v>
      </c>
      <c r="B16" s="27">
        <v>15</v>
      </c>
      <c r="C16" s="27" t="s">
        <v>64</v>
      </c>
      <c r="D16" s="28" t="s">
        <v>174</v>
      </c>
      <c r="E16" s="27" t="s">
        <v>175</v>
      </c>
      <c r="F16" s="27" t="s">
        <v>50</v>
      </c>
      <c r="G16" s="27" t="s">
        <v>176</v>
      </c>
      <c r="H16" s="28">
        <v>0</v>
      </c>
      <c r="I16" s="28">
        <v>0</v>
      </c>
      <c r="J16" s="28">
        <v>0</v>
      </c>
      <c r="K16" s="28">
        <v>0</v>
      </c>
      <c r="L16" s="28">
        <f t="shared" si="0"/>
        <v>0</v>
      </c>
      <c r="M16" s="28"/>
      <c r="N16" s="28">
        <f t="shared" si="1"/>
        <v>0</v>
      </c>
      <c r="O16" s="27"/>
      <c r="P16" s="27">
        <v>15</v>
      </c>
      <c r="Q16" s="27" t="s">
        <v>51</v>
      </c>
    </row>
    <row r="17" spans="1:17" ht="94.5">
      <c r="A17" s="25" t="s">
        <v>299</v>
      </c>
      <c r="B17" s="27">
        <v>16</v>
      </c>
      <c r="C17" s="27" t="s">
        <v>16</v>
      </c>
      <c r="D17" s="28" t="s">
        <v>201</v>
      </c>
      <c r="E17" s="27" t="s">
        <v>202</v>
      </c>
      <c r="F17" s="27" t="s">
        <v>93</v>
      </c>
      <c r="G17" s="27">
        <v>9</v>
      </c>
      <c r="H17" s="28">
        <v>0</v>
      </c>
      <c r="I17" s="28">
        <v>0</v>
      </c>
      <c r="J17" s="28">
        <v>0</v>
      </c>
      <c r="K17" s="28">
        <v>0</v>
      </c>
      <c r="L17" s="28">
        <f t="shared" si="0"/>
        <v>0</v>
      </c>
      <c r="M17" s="28"/>
      <c r="N17" s="28">
        <f t="shared" si="1"/>
        <v>0</v>
      </c>
      <c r="O17" s="27"/>
      <c r="P17" s="27">
        <v>16</v>
      </c>
      <c r="Q17" s="27" t="s">
        <v>94</v>
      </c>
    </row>
    <row r="18" spans="1:17" ht="94.5">
      <c r="A18" s="25" t="s">
        <v>299</v>
      </c>
      <c r="B18" s="27">
        <v>17</v>
      </c>
      <c r="C18" s="27" t="s">
        <v>16</v>
      </c>
      <c r="D18" s="28" t="s">
        <v>203</v>
      </c>
      <c r="E18" s="27" t="s">
        <v>204</v>
      </c>
      <c r="F18" s="27" t="s">
        <v>93</v>
      </c>
      <c r="G18" s="27">
        <v>9</v>
      </c>
      <c r="H18" s="28">
        <v>0</v>
      </c>
      <c r="I18" s="28">
        <v>0</v>
      </c>
      <c r="J18" s="28">
        <v>0</v>
      </c>
      <c r="K18" s="28">
        <v>0</v>
      </c>
      <c r="L18" s="28">
        <f t="shared" si="0"/>
        <v>0</v>
      </c>
      <c r="M18" s="28"/>
      <c r="N18" s="28">
        <f t="shared" si="1"/>
        <v>0</v>
      </c>
      <c r="O18" s="27"/>
      <c r="P18" s="27">
        <v>17</v>
      </c>
      <c r="Q18" s="27" t="s">
        <v>94</v>
      </c>
    </row>
    <row r="19" spans="1:17" ht="94.5">
      <c r="A19" s="25" t="s">
        <v>299</v>
      </c>
      <c r="B19" s="27">
        <v>18</v>
      </c>
      <c r="C19" s="27" t="s">
        <v>16</v>
      </c>
      <c r="D19" s="28" t="s">
        <v>205</v>
      </c>
      <c r="E19" s="27" t="s">
        <v>206</v>
      </c>
      <c r="F19" s="27" t="s">
        <v>93</v>
      </c>
      <c r="G19" s="27">
        <v>9</v>
      </c>
      <c r="H19" s="28">
        <v>0</v>
      </c>
      <c r="I19" s="28">
        <v>0</v>
      </c>
      <c r="J19" s="28">
        <v>0</v>
      </c>
      <c r="K19" s="28">
        <v>0</v>
      </c>
      <c r="L19" s="28">
        <f t="shared" si="0"/>
        <v>0</v>
      </c>
      <c r="M19" s="28"/>
      <c r="N19" s="28">
        <f t="shared" si="1"/>
        <v>0</v>
      </c>
      <c r="O19" s="27"/>
      <c r="P19" s="27">
        <v>18</v>
      </c>
      <c r="Q19" s="27" t="s">
        <v>94</v>
      </c>
    </row>
    <row r="20" spans="1:17" ht="94.5">
      <c r="A20" s="25" t="s">
        <v>299</v>
      </c>
      <c r="B20" s="27">
        <v>19</v>
      </c>
      <c r="C20" s="25" t="s">
        <v>64</v>
      </c>
      <c r="D20" s="25" t="s">
        <v>301</v>
      </c>
      <c r="E20" s="25" t="s">
        <v>222</v>
      </c>
      <c r="F20" s="25" t="s">
        <v>223</v>
      </c>
      <c r="G20" s="25">
        <v>9</v>
      </c>
      <c r="H20" s="25">
        <v>0</v>
      </c>
      <c r="I20" s="25">
        <v>0</v>
      </c>
      <c r="J20" s="25">
        <v>0</v>
      </c>
      <c r="K20" s="28">
        <v>0</v>
      </c>
      <c r="L20" s="28">
        <f t="shared" si="0"/>
        <v>0</v>
      </c>
      <c r="M20" s="28"/>
      <c r="N20" s="28">
        <f t="shared" si="1"/>
        <v>0</v>
      </c>
      <c r="O20" s="28"/>
      <c r="P20" s="27">
        <v>19</v>
      </c>
      <c r="Q20" s="25" t="s">
        <v>224</v>
      </c>
    </row>
    <row r="21" spans="1:17" ht="94.5">
      <c r="A21" s="25" t="s">
        <v>299</v>
      </c>
      <c r="B21" s="27">
        <v>20</v>
      </c>
      <c r="C21" s="25" t="s">
        <v>64</v>
      </c>
      <c r="D21" s="25" t="s">
        <v>302</v>
      </c>
      <c r="E21" s="25" t="s">
        <v>226</v>
      </c>
      <c r="F21" s="25" t="s">
        <v>223</v>
      </c>
      <c r="G21" s="25">
        <v>9</v>
      </c>
      <c r="H21" s="25">
        <v>0</v>
      </c>
      <c r="I21" s="25">
        <v>0</v>
      </c>
      <c r="J21" s="25">
        <v>0</v>
      </c>
      <c r="K21" s="28">
        <v>0</v>
      </c>
      <c r="L21" s="28">
        <f t="shared" si="0"/>
        <v>0</v>
      </c>
      <c r="M21" s="28"/>
      <c r="N21" s="28">
        <f t="shared" si="1"/>
        <v>0</v>
      </c>
      <c r="O21" s="27"/>
      <c r="P21" s="27">
        <v>20</v>
      </c>
      <c r="Q21" s="27" t="s">
        <v>224</v>
      </c>
    </row>
    <row r="22" spans="1:17" ht="79.5" thickBot="1">
      <c r="A22" s="25" t="s">
        <v>299</v>
      </c>
      <c r="B22" s="27">
        <v>21</v>
      </c>
      <c r="C22" s="25" t="s">
        <v>16</v>
      </c>
      <c r="D22" s="25" t="s">
        <v>232</v>
      </c>
      <c r="E22" s="21" t="s">
        <v>233</v>
      </c>
      <c r="F22" s="25" t="s">
        <v>234</v>
      </c>
      <c r="G22" s="25">
        <v>9</v>
      </c>
      <c r="H22" s="25">
        <v>0</v>
      </c>
      <c r="I22" s="25">
        <v>0</v>
      </c>
      <c r="J22" s="25">
        <v>0</v>
      </c>
      <c r="K22" s="25">
        <v>0</v>
      </c>
      <c r="L22" s="28">
        <f t="shared" si="0"/>
        <v>0</v>
      </c>
      <c r="M22" s="28"/>
      <c r="N22" s="28">
        <f t="shared" si="1"/>
        <v>0</v>
      </c>
      <c r="O22" s="25"/>
      <c r="P22" s="27">
        <v>21</v>
      </c>
      <c r="Q22" s="25" t="s">
        <v>235</v>
      </c>
    </row>
    <row r="23" spans="1:17" s="6" customFormat="1" ht="79.5" thickBot="1">
      <c r="A23" s="25" t="s">
        <v>299</v>
      </c>
      <c r="B23" s="27">
        <v>22</v>
      </c>
      <c r="C23" s="27" t="s">
        <v>16</v>
      </c>
      <c r="D23" s="28" t="s">
        <v>17</v>
      </c>
      <c r="E23" s="9" t="s">
        <v>23</v>
      </c>
      <c r="F23" s="27" t="s">
        <v>21</v>
      </c>
      <c r="G23" s="27">
        <v>9</v>
      </c>
      <c r="H23" s="28">
        <v>0</v>
      </c>
      <c r="I23" s="28">
        <v>0</v>
      </c>
      <c r="J23" s="28">
        <v>0</v>
      </c>
      <c r="K23" s="28">
        <v>0</v>
      </c>
      <c r="L23" s="28">
        <f t="shared" si="0"/>
        <v>0</v>
      </c>
      <c r="M23" s="28"/>
      <c r="N23" s="28">
        <f t="shared" si="1"/>
        <v>0</v>
      </c>
      <c r="O23" s="27"/>
      <c r="P23" s="27">
        <v>22</v>
      </c>
      <c r="Q23" s="27" t="s">
        <v>22</v>
      </c>
    </row>
    <row r="24" spans="1:17" s="7" customFormat="1" ht="79.5" thickBot="1">
      <c r="A24" s="25" t="s">
        <v>299</v>
      </c>
      <c r="B24" s="27">
        <v>23</v>
      </c>
      <c r="C24" s="27" t="s">
        <v>16</v>
      </c>
      <c r="D24" s="28" t="s">
        <v>18</v>
      </c>
      <c r="E24" s="10" t="s">
        <v>24</v>
      </c>
      <c r="F24" s="27" t="s">
        <v>21</v>
      </c>
      <c r="G24" s="27">
        <v>9</v>
      </c>
      <c r="H24" s="28">
        <v>0</v>
      </c>
      <c r="I24" s="28">
        <v>0</v>
      </c>
      <c r="J24" s="28">
        <v>0</v>
      </c>
      <c r="K24" s="28">
        <v>0</v>
      </c>
      <c r="L24" s="28">
        <f t="shared" si="0"/>
        <v>0</v>
      </c>
      <c r="M24" s="28"/>
      <c r="N24" s="28">
        <f t="shared" si="1"/>
        <v>0</v>
      </c>
      <c r="O24" s="27"/>
      <c r="P24" s="27">
        <v>23</v>
      </c>
      <c r="Q24" s="27" t="s">
        <v>22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="85" zoomScaleNormal="85" zoomScalePageLayoutView="0" workbookViewId="0" topLeftCell="A1">
      <selection activeCell="D38" sqref="D38"/>
    </sheetView>
  </sheetViews>
  <sheetFormatPr defaultColWidth="9.140625" defaultRowHeight="15"/>
  <cols>
    <col min="1" max="1" width="12.140625" style="11" customWidth="1"/>
    <col min="2" max="2" width="7.00390625" style="11" bestFit="1" customWidth="1"/>
    <col min="3" max="3" width="18.00390625" style="11" customWidth="1"/>
    <col min="4" max="4" width="22.8515625" style="11" customWidth="1"/>
    <col min="5" max="5" width="27.421875" style="11" customWidth="1"/>
    <col min="6" max="6" width="36.421875" style="11" customWidth="1"/>
    <col min="7" max="7" width="7.140625" style="11" bestFit="1" customWidth="1"/>
    <col min="8" max="8" width="9.7109375" style="11" customWidth="1"/>
    <col min="9" max="10" width="9.421875" style="11" customWidth="1"/>
    <col min="11" max="11" width="10.00390625" style="11" customWidth="1"/>
    <col min="12" max="12" width="6.8515625" style="11" bestFit="1" customWidth="1"/>
    <col min="13" max="13" width="12.7109375" style="11" bestFit="1" customWidth="1"/>
    <col min="14" max="14" width="7.140625" style="11" bestFit="1" customWidth="1"/>
    <col min="15" max="15" width="14.8515625" style="11" customWidth="1"/>
    <col min="16" max="16" width="19.421875" style="11" customWidth="1"/>
    <col min="17" max="17" width="28.57421875" style="11" bestFit="1" customWidth="1"/>
    <col min="18" max="16384" width="9.140625" style="11" customWidth="1"/>
  </cols>
  <sheetData>
    <row r="1" spans="1:17" s="12" customFormat="1" ht="63">
      <c r="A1" s="12" t="s">
        <v>6</v>
      </c>
      <c r="B1" s="12" t="s">
        <v>0</v>
      </c>
      <c r="C1" s="12" t="s">
        <v>14</v>
      </c>
      <c r="D1" s="12" t="s">
        <v>1</v>
      </c>
      <c r="E1" s="12" t="s">
        <v>2</v>
      </c>
      <c r="F1" s="12" t="s">
        <v>15</v>
      </c>
      <c r="G1" s="12" t="s">
        <v>9</v>
      </c>
      <c r="H1" s="12" t="s">
        <v>320</v>
      </c>
      <c r="I1" s="12" t="s">
        <v>317</v>
      </c>
      <c r="J1" s="12" t="s">
        <v>321</v>
      </c>
      <c r="K1" s="12" t="s">
        <v>322</v>
      </c>
      <c r="L1" s="12" t="s">
        <v>7</v>
      </c>
      <c r="M1" s="12" t="s">
        <v>4</v>
      </c>
      <c r="N1" s="12" t="s">
        <v>8</v>
      </c>
      <c r="O1" s="12" t="s">
        <v>10</v>
      </c>
      <c r="P1" s="12" t="s">
        <v>5</v>
      </c>
      <c r="Q1" s="12" t="s">
        <v>3</v>
      </c>
    </row>
    <row r="2" spans="1:17" ht="78.75">
      <c r="A2" s="25" t="s">
        <v>299</v>
      </c>
      <c r="B2" s="25">
        <v>1</v>
      </c>
      <c r="C2" s="25" t="s">
        <v>16</v>
      </c>
      <c r="D2" s="25" t="s">
        <v>251</v>
      </c>
      <c r="E2" s="25" t="s">
        <v>252</v>
      </c>
      <c r="F2" s="25" t="s">
        <v>253</v>
      </c>
      <c r="G2" s="25">
        <v>10</v>
      </c>
      <c r="H2" s="25">
        <v>10</v>
      </c>
      <c r="I2" s="25">
        <v>20</v>
      </c>
      <c r="J2" s="25">
        <v>28</v>
      </c>
      <c r="K2" s="25">
        <v>35</v>
      </c>
      <c r="L2" s="25">
        <f aca="true" t="shared" si="0" ref="L2:L30">SUM(H2:K2)</f>
        <v>93</v>
      </c>
      <c r="M2" s="25"/>
      <c r="N2" s="25">
        <f aca="true" t="shared" si="1" ref="N2:N30">L2+M2</f>
        <v>93</v>
      </c>
      <c r="O2" s="25" t="s">
        <v>307</v>
      </c>
      <c r="P2" s="25">
        <v>1</v>
      </c>
      <c r="Q2" s="25" t="s">
        <v>254</v>
      </c>
    </row>
    <row r="3" spans="1:17" ht="63">
      <c r="A3" s="25" t="s">
        <v>299</v>
      </c>
      <c r="B3" s="25">
        <v>2</v>
      </c>
      <c r="C3" s="25" t="s">
        <v>16</v>
      </c>
      <c r="D3" s="20" t="s">
        <v>121</v>
      </c>
      <c r="E3" s="25" t="s">
        <v>122</v>
      </c>
      <c r="F3" s="25" t="s">
        <v>117</v>
      </c>
      <c r="G3" s="25">
        <v>10</v>
      </c>
      <c r="H3" s="25">
        <v>10</v>
      </c>
      <c r="I3" s="25">
        <v>20</v>
      </c>
      <c r="J3" s="25">
        <v>20</v>
      </c>
      <c r="K3" s="25">
        <v>40</v>
      </c>
      <c r="L3" s="25">
        <f t="shared" si="0"/>
        <v>90</v>
      </c>
      <c r="M3" s="25"/>
      <c r="N3" s="25">
        <f t="shared" si="1"/>
        <v>90</v>
      </c>
      <c r="O3" s="25" t="s">
        <v>307</v>
      </c>
      <c r="P3" s="25">
        <v>2</v>
      </c>
      <c r="Q3" s="25" t="s">
        <v>118</v>
      </c>
    </row>
    <row r="4" spans="1:17" ht="47.25">
      <c r="A4" s="25" t="s">
        <v>299</v>
      </c>
      <c r="B4" s="25">
        <v>3</v>
      </c>
      <c r="C4" s="25" t="s">
        <v>16</v>
      </c>
      <c r="D4" s="25" t="s">
        <v>146</v>
      </c>
      <c r="E4" s="18" t="s">
        <v>147</v>
      </c>
      <c r="F4" s="25" t="s">
        <v>35</v>
      </c>
      <c r="G4" s="19" t="s">
        <v>137</v>
      </c>
      <c r="H4" s="25">
        <v>0</v>
      </c>
      <c r="I4" s="25">
        <v>0</v>
      </c>
      <c r="J4" s="25">
        <v>20</v>
      </c>
      <c r="K4" s="25">
        <v>0</v>
      </c>
      <c r="L4" s="25">
        <f t="shared" si="0"/>
        <v>20</v>
      </c>
      <c r="M4" s="25"/>
      <c r="N4" s="25">
        <f t="shared" si="1"/>
        <v>20</v>
      </c>
      <c r="O4" s="25"/>
      <c r="P4" s="25">
        <v>3</v>
      </c>
      <c r="Q4" s="25" t="s">
        <v>130</v>
      </c>
    </row>
    <row r="5" spans="1:17" ht="78.75">
      <c r="A5" s="25" t="s">
        <v>299</v>
      </c>
      <c r="B5" s="25">
        <v>4</v>
      </c>
      <c r="C5" s="25" t="s">
        <v>64</v>
      </c>
      <c r="D5" s="25" t="s">
        <v>179</v>
      </c>
      <c r="E5" s="25" t="s">
        <v>180</v>
      </c>
      <c r="F5" s="25" t="s">
        <v>50</v>
      </c>
      <c r="G5" s="25">
        <v>10</v>
      </c>
      <c r="H5" s="25">
        <v>0</v>
      </c>
      <c r="I5" s="25">
        <v>0</v>
      </c>
      <c r="J5" s="25">
        <v>20</v>
      </c>
      <c r="K5" s="25">
        <v>0</v>
      </c>
      <c r="L5" s="25">
        <f t="shared" si="0"/>
        <v>20</v>
      </c>
      <c r="M5" s="25"/>
      <c r="N5" s="25">
        <f t="shared" si="1"/>
        <v>20</v>
      </c>
      <c r="O5" s="25"/>
      <c r="P5" s="25">
        <v>4</v>
      </c>
      <c r="Q5" s="25" t="s">
        <v>181</v>
      </c>
    </row>
    <row r="6" spans="1:17" ht="94.5">
      <c r="A6" s="25" t="s">
        <v>299</v>
      </c>
      <c r="B6" s="25">
        <v>5</v>
      </c>
      <c r="C6" s="25" t="s">
        <v>16</v>
      </c>
      <c r="D6" s="25" t="s">
        <v>165</v>
      </c>
      <c r="E6" s="25" t="s">
        <v>166</v>
      </c>
      <c r="F6" s="25" t="s">
        <v>40</v>
      </c>
      <c r="G6" s="25">
        <v>10</v>
      </c>
      <c r="H6" s="25">
        <v>10</v>
      </c>
      <c r="I6" s="25">
        <v>0</v>
      </c>
      <c r="J6" s="25">
        <v>0</v>
      </c>
      <c r="K6" s="25">
        <v>0</v>
      </c>
      <c r="L6" s="25">
        <f t="shared" si="0"/>
        <v>10</v>
      </c>
      <c r="M6" s="25"/>
      <c r="N6" s="25">
        <f t="shared" si="1"/>
        <v>10</v>
      </c>
      <c r="O6" s="25"/>
      <c r="P6" s="25">
        <v>5</v>
      </c>
      <c r="Q6" s="25" t="s">
        <v>43</v>
      </c>
    </row>
    <row r="7" spans="1:17" ht="94.5">
      <c r="A7" s="25" t="s">
        <v>299</v>
      </c>
      <c r="B7" s="25">
        <v>6</v>
      </c>
      <c r="C7" s="25" t="s">
        <v>16</v>
      </c>
      <c r="D7" s="25" t="s">
        <v>207</v>
      </c>
      <c r="E7" s="25" t="s">
        <v>208</v>
      </c>
      <c r="F7" s="25" t="s">
        <v>93</v>
      </c>
      <c r="G7" s="25">
        <v>10</v>
      </c>
      <c r="H7" s="25">
        <v>10</v>
      </c>
      <c r="I7" s="25">
        <v>0</v>
      </c>
      <c r="J7" s="25">
        <v>0</v>
      </c>
      <c r="K7" s="25">
        <v>0</v>
      </c>
      <c r="L7" s="25">
        <f t="shared" si="0"/>
        <v>10</v>
      </c>
      <c r="M7" s="25"/>
      <c r="N7" s="25">
        <f t="shared" si="1"/>
        <v>10</v>
      </c>
      <c r="O7" s="25"/>
      <c r="P7" s="25">
        <v>6</v>
      </c>
      <c r="Q7" s="25" t="s">
        <v>94</v>
      </c>
    </row>
    <row r="8" spans="1:17" ht="78.75">
      <c r="A8" s="25" t="s">
        <v>299</v>
      </c>
      <c r="B8" s="25">
        <v>7</v>
      </c>
      <c r="C8" s="27" t="s">
        <v>16</v>
      </c>
      <c r="D8" s="28" t="s">
        <v>19</v>
      </c>
      <c r="E8" s="34" t="s">
        <v>25</v>
      </c>
      <c r="F8" s="27" t="s">
        <v>21</v>
      </c>
      <c r="G8" s="27">
        <v>10</v>
      </c>
      <c r="H8" s="27">
        <v>10</v>
      </c>
      <c r="I8" s="27">
        <v>0</v>
      </c>
      <c r="J8" s="28">
        <v>0</v>
      </c>
      <c r="K8" s="28">
        <v>0</v>
      </c>
      <c r="L8" s="25">
        <f t="shared" si="0"/>
        <v>10</v>
      </c>
      <c r="M8" s="25"/>
      <c r="N8" s="25">
        <f t="shared" si="1"/>
        <v>10</v>
      </c>
      <c r="O8" s="27"/>
      <c r="P8" s="25">
        <v>7</v>
      </c>
      <c r="Q8" s="27" t="s">
        <v>22</v>
      </c>
    </row>
    <row r="9" spans="1:17" ht="63">
      <c r="A9" s="25" t="s">
        <v>299</v>
      </c>
      <c r="B9" s="25">
        <v>8</v>
      </c>
      <c r="C9" s="25" t="s">
        <v>16</v>
      </c>
      <c r="D9" s="25" t="s">
        <v>191</v>
      </c>
      <c r="E9" s="19" t="s">
        <v>192</v>
      </c>
      <c r="F9" s="25" t="s">
        <v>190</v>
      </c>
      <c r="G9" s="25">
        <v>10</v>
      </c>
      <c r="H9" s="25">
        <v>7</v>
      </c>
      <c r="I9" s="25">
        <v>0</v>
      </c>
      <c r="J9" s="25">
        <v>0</v>
      </c>
      <c r="K9" s="25">
        <v>0</v>
      </c>
      <c r="L9" s="25">
        <f t="shared" si="0"/>
        <v>7</v>
      </c>
      <c r="M9" s="25"/>
      <c r="N9" s="25">
        <f t="shared" si="1"/>
        <v>7</v>
      </c>
      <c r="O9" s="25"/>
      <c r="P9" s="25">
        <v>8</v>
      </c>
      <c r="Q9" s="21" t="s">
        <v>324</v>
      </c>
    </row>
    <row r="10" spans="1:17" ht="47.25">
      <c r="A10" s="25" t="s">
        <v>299</v>
      </c>
      <c r="B10" s="25">
        <v>9</v>
      </c>
      <c r="C10" s="25" t="s">
        <v>16</v>
      </c>
      <c r="D10" s="25" t="s">
        <v>140</v>
      </c>
      <c r="E10" s="18" t="s">
        <v>141</v>
      </c>
      <c r="F10" s="25" t="s">
        <v>35</v>
      </c>
      <c r="G10" s="19" t="s">
        <v>137</v>
      </c>
      <c r="H10" s="25">
        <v>5</v>
      </c>
      <c r="I10" s="25">
        <v>0</v>
      </c>
      <c r="J10" s="25">
        <v>0</v>
      </c>
      <c r="K10" s="25">
        <v>0</v>
      </c>
      <c r="L10" s="25">
        <f t="shared" si="0"/>
        <v>5</v>
      </c>
      <c r="M10" s="25"/>
      <c r="N10" s="25">
        <f t="shared" si="1"/>
        <v>5</v>
      </c>
      <c r="O10" s="25"/>
      <c r="P10" s="25">
        <v>9</v>
      </c>
      <c r="Q10" s="25" t="s">
        <v>39</v>
      </c>
    </row>
    <row r="11" spans="1:17" ht="78.75">
      <c r="A11" s="25" t="s">
        <v>299</v>
      </c>
      <c r="B11" s="25">
        <v>10</v>
      </c>
      <c r="C11" s="25" t="s">
        <v>64</v>
      </c>
      <c r="D11" s="25" t="s">
        <v>182</v>
      </c>
      <c r="E11" s="25" t="s">
        <v>183</v>
      </c>
      <c r="F11" s="25" t="s">
        <v>50</v>
      </c>
      <c r="G11" s="25">
        <v>10</v>
      </c>
      <c r="H11" s="25">
        <v>0</v>
      </c>
      <c r="I11" s="25">
        <v>5</v>
      </c>
      <c r="J11" s="25">
        <v>0</v>
      </c>
      <c r="K11" s="25">
        <v>0</v>
      </c>
      <c r="L11" s="25">
        <f t="shared" si="0"/>
        <v>5</v>
      </c>
      <c r="M11" s="25"/>
      <c r="N11" s="25">
        <f t="shared" si="1"/>
        <v>5</v>
      </c>
      <c r="O11" s="25"/>
      <c r="P11" s="25">
        <v>10</v>
      </c>
      <c r="Q11" s="25" t="s">
        <v>181</v>
      </c>
    </row>
    <row r="12" spans="1:17" ht="78.75">
      <c r="A12" s="25" t="s">
        <v>299</v>
      </c>
      <c r="B12" s="25">
        <v>11</v>
      </c>
      <c r="C12" s="25" t="s">
        <v>16</v>
      </c>
      <c r="D12" s="25" t="s">
        <v>240</v>
      </c>
      <c r="E12" s="21" t="s">
        <v>241</v>
      </c>
      <c r="F12" s="25" t="s">
        <v>234</v>
      </c>
      <c r="G12" s="25">
        <v>10</v>
      </c>
      <c r="H12" s="25">
        <v>5</v>
      </c>
      <c r="I12" s="25">
        <v>0</v>
      </c>
      <c r="J12" s="25">
        <v>0</v>
      </c>
      <c r="K12" s="25">
        <v>0</v>
      </c>
      <c r="L12" s="25">
        <f t="shared" si="0"/>
        <v>5</v>
      </c>
      <c r="M12" s="25"/>
      <c r="N12" s="25">
        <f t="shared" si="1"/>
        <v>5</v>
      </c>
      <c r="O12" s="25"/>
      <c r="P12" s="25">
        <v>11</v>
      </c>
      <c r="Q12" s="25" t="s">
        <v>235</v>
      </c>
    </row>
    <row r="13" spans="1:17" ht="47.25">
      <c r="A13" s="25" t="s">
        <v>299</v>
      </c>
      <c r="B13" s="25">
        <v>12</v>
      </c>
      <c r="C13" s="25" t="s">
        <v>16</v>
      </c>
      <c r="D13" s="25" t="s">
        <v>142</v>
      </c>
      <c r="E13" s="18" t="s">
        <v>143</v>
      </c>
      <c r="F13" s="25" t="s">
        <v>35</v>
      </c>
      <c r="G13" s="19" t="s">
        <v>137</v>
      </c>
      <c r="H13" s="25">
        <v>3</v>
      </c>
      <c r="I13" s="25">
        <v>0</v>
      </c>
      <c r="J13" s="25">
        <v>0</v>
      </c>
      <c r="K13" s="25">
        <v>0</v>
      </c>
      <c r="L13" s="25">
        <f t="shared" si="0"/>
        <v>3</v>
      </c>
      <c r="M13" s="25"/>
      <c r="N13" s="25">
        <f t="shared" si="1"/>
        <v>3</v>
      </c>
      <c r="O13" s="25"/>
      <c r="P13" s="25">
        <v>12</v>
      </c>
      <c r="Q13" s="25" t="s">
        <v>39</v>
      </c>
    </row>
    <row r="14" spans="1:17" ht="47.25">
      <c r="A14" s="25" t="s">
        <v>299</v>
      </c>
      <c r="B14" s="25">
        <v>13</v>
      </c>
      <c r="C14" s="25" t="s">
        <v>16</v>
      </c>
      <c r="D14" s="25" t="s">
        <v>148</v>
      </c>
      <c r="E14" s="18" t="s">
        <v>149</v>
      </c>
      <c r="F14" s="25" t="s">
        <v>35</v>
      </c>
      <c r="G14" s="19" t="s">
        <v>137</v>
      </c>
      <c r="H14" s="25">
        <v>3</v>
      </c>
      <c r="I14" s="25">
        <v>0</v>
      </c>
      <c r="J14" s="25">
        <v>0</v>
      </c>
      <c r="K14" s="25">
        <v>0</v>
      </c>
      <c r="L14" s="25">
        <f t="shared" si="0"/>
        <v>3</v>
      </c>
      <c r="M14" s="25"/>
      <c r="N14" s="25">
        <f t="shared" si="1"/>
        <v>3</v>
      </c>
      <c r="O14" s="25"/>
      <c r="P14" s="25">
        <v>13</v>
      </c>
      <c r="Q14" s="25" t="s">
        <v>130</v>
      </c>
    </row>
    <row r="15" spans="1:17" ht="78.75">
      <c r="A15" s="25" t="s">
        <v>299</v>
      </c>
      <c r="B15" s="25">
        <v>14</v>
      </c>
      <c r="C15" s="29" t="s">
        <v>16</v>
      </c>
      <c r="D15" s="25" t="s">
        <v>300</v>
      </c>
      <c r="E15" s="16" t="s">
        <v>167</v>
      </c>
      <c r="F15" s="29" t="s">
        <v>79</v>
      </c>
      <c r="G15" s="25">
        <v>10</v>
      </c>
      <c r="H15" s="25">
        <v>3</v>
      </c>
      <c r="I15" s="25">
        <v>0</v>
      </c>
      <c r="J15" s="25">
        <v>0</v>
      </c>
      <c r="K15" s="25">
        <v>0</v>
      </c>
      <c r="L15" s="25">
        <f t="shared" si="0"/>
        <v>3</v>
      </c>
      <c r="M15" s="25"/>
      <c r="N15" s="25">
        <f t="shared" si="1"/>
        <v>3</v>
      </c>
      <c r="O15" s="25"/>
      <c r="P15" s="25">
        <v>14</v>
      </c>
      <c r="Q15" s="29" t="s">
        <v>80</v>
      </c>
    </row>
    <row r="16" spans="1:17" ht="94.5">
      <c r="A16" s="25" t="s">
        <v>299</v>
      </c>
      <c r="B16" s="25">
        <v>15</v>
      </c>
      <c r="C16" s="25" t="s">
        <v>16</v>
      </c>
      <c r="D16" s="25" t="s">
        <v>163</v>
      </c>
      <c r="E16" s="25" t="s">
        <v>164</v>
      </c>
      <c r="F16" s="25" t="s">
        <v>40</v>
      </c>
      <c r="G16" s="25">
        <v>10</v>
      </c>
      <c r="H16" s="25">
        <v>1</v>
      </c>
      <c r="I16" s="25">
        <v>0</v>
      </c>
      <c r="J16" s="25">
        <v>0</v>
      </c>
      <c r="K16" s="25">
        <v>0</v>
      </c>
      <c r="L16" s="25">
        <f t="shared" si="0"/>
        <v>1</v>
      </c>
      <c r="M16" s="25"/>
      <c r="N16" s="25">
        <f t="shared" si="1"/>
        <v>1</v>
      </c>
      <c r="O16" s="25"/>
      <c r="P16" s="25">
        <v>15</v>
      </c>
      <c r="Q16" s="25" t="s">
        <v>43</v>
      </c>
    </row>
    <row r="17" spans="1:17" ht="63">
      <c r="A17" s="25" t="s">
        <v>299</v>
      </c>
      <c r="B17" s="25">
        <v>16</v>
      </c>
      <c r="C17" s="25" t="s">
        <v>16</v>
      </c>
      <c r="D17" s="25" t="s">
        <v>188</v>
      </c>
      <c r="E17" s="19" t="s">
        <v>189</v>
      </c>
      <c r="F17" s="25" t="s">
        <v>190</v>
      </c>
      <c r="G17" s="25">
        <v>10</v>
      </c>
      <c r="H17" s="25">
        <v>1</v>
      </c>
      <c r="I17" s="25">
        <v>0</v>
      </c>
      <c r="J17" s="25">
        <v>0</v>
      </c>
      <c r="K17" s="25">
        <v>0</v>
      </c>
      <c r="L17" s="25">
        <f t="shared" si="0"/>
        <v>1</v>
      </c>
      <c r="M17" s="25"/>
      <c r="N17" s="25">
        <f t="shared" si="1"/>
        <v>1</v>
      </c>
      <c r="O17" s="25"/>
      <c r="P17" s="25">
        <v>16</v>
      </c>
      <c r="Q17" s="21" t="s">
        <v>324</v>
      </c>
    </row>
    <row r="18" spans="1:17" ht="78.75">
      <c r="A18" s="25" t="s">
        <v>299</v>
      </c>
      <c r="B18" s="25">
        <v>17</v>
      </c>
      <c r="C18" s="25" t="s">
        <v>16</v>
      </c>
      <c r="D18" s="25" t="s">
        <v>215</v>
      </c>
      <c r="E18" s="25" t="s">
        <v>216</v>
      </c>
      <c r="F18" s="25" t="s">
        <v>217</v>
      </c>
      <c r="G18" s="25">
        <v>10</v>
      </c>
      <c r="H18" s="25">
        <v>1</v>
      </c>
      <c r="I18" s="25">
        <v>0</v>
      </c>
      <c r="J18" s="25">
        <v>0</v>
      </c>
      <c r="K18" s="25">
        <v>0</v>
      </c>
      <c r="L18" s="25">
        <f t="shared" si="0"/>
        <v>1</v>
      </c>
      <c r="M18" s="25"/>
      <c r="N18" s="25">
        <f t="shared" si="1"/>
        <v>1</v>
      </c>
      <c r="O18" s="25"/>
      <c r="P18" s="25">
        <v>17</v>
      </c>
      <c r="Q18" s="25" t="s">
        <v>218</v>
      </c>
    </row>
    <row r="19" spans="1:17" ht="78.75">
      <c r="A19" s="25" t="s">
        <v>299</v>
      </c>
      <c r="B19" s="25">
        <v>18</v>
      </c>
      <c r="C19" s="25" t="s">
        <v>16</v>
      </c>
      <c r="D19" s="25" t="s">
        <v>238</v>
      </c>
      <c r="E19" s="21" t="s">
        <v>239</v>
      </c>
      <c r="F19" s="25" t="s">
        <v>234</v>
      </c>
      <c r="G19" s="25">
        <v>10</v>
      </c>
      <c r="H19" s="25">
        <v>1</v>
      </c>
      <c r="I19" s="25">
        <v>0</v>
      </c>
      <c r="J19" s="25">
        <v>0</v>
      </c>
      <c r="K19" s="25">
        <v>0</v>
      </c>
      <c r="L19" s="25">
        <f t="shared" si="0"/>
        <v>1</v>
      </c>
      <c r="M19" s="25"/>
      <c r="N19" s="25">
        <f t="shared" si="1"/>
        <v>1</v>
      </c>
      <c r="O19" s="25"/>
      <c r="P19" s="25">
        <v>18</v>
      </c>
      <c r="Q19" s="25" t="s">
        <v>235</v>
      </c>
    </row>
    <row r="20" spans="1:17" ht="78.75">
      <c r="A20" s="25" t="s">
        <v>299</v>
      </c>
      <c r="B20" s="25">
        <v>19</v>
      </c>
      <c r="C20" s="25" t="s">
        <v>16</v>
      </c>
      <c r="D20" s="25" t="s">
        <v>244</v>
      </c>
      <c r="E20" s="25" t="s">
        <v>245</v>
      </c>
      <c r="F20" s="25" t="s">
        <v>246</v>
      </c>
      <c r="G20" s="25">
        <v>10</v>
      </c>
      <c r="H20" s="25">
        <v>1</v>
      </c>
      <c r="I20" s="25">
        <v>0</v>
      </c>
      <c r="J20" s="25">
        <v>0</v>
      </c>
      <c r="K20" s="25">
        <v>0</v>
      </c>
      <c r="L20" s="25">
        <f t="shared" si="0"/>
        <v>1</v>
      </c>
      <c r="M20" s="25"/>
      <c r="N20" s="25">
        <f t="shared" si="1"/>
        <v>1</v>
      </c>
      <c r="O20" s="25"/>
      <c r="P20" s="25">
        <v>19</v>
      </c>
      <c r="Q20" s="25" t="s">
        <v>80</v>
      </c>
    </row>
    <row r="21" spans="1:17" ht="78.75">
      <c r="A21" s="25" t="s">
        <v>299</v>
      </c>
      <c r="B21" s="25">
        <v>20</v>
      </c>
      <c r="C21" s="25" t="s">
        <v>16</v>
      </c>
      <c r="D21" s="25" t="s">
        <v>247</v>
      </c>
      <c r="E21" s="25" t="s">
        <v>248</v>
      </c>
      <c r="F21" s="25" t="s">
        <v>246</v>
      </c>
      <c r="G21" s="25">
        <v>10</v>
      </c>
      <c r="H21" s="25">
        <v>1</v>
      </c>
      <c r="I21" s="25">
        <v>0</v>
      </c>
      <c r="J21" s="25">
        <v>0</v>
      </c>
      <c r="K21" s="25">
        <v>0</v>
      </c>
      <c r="L21" s="25">
        <f t="shared" si="0"/>
        <v>1</v>
      </c>
      <c r="M21" s="25"/>
      <c r="N21" s="25">
        <f t="shared" si="1"/>
        <v>1</v>
      </c>
      <c r="O21" s="25"/>
      <c r="P21" s="25">
        <v>20</v>
      </c>
      <c r="Q21" s="25" t="s">
        <v>80</v>
      </c>
    </row>
    <row r="22" spans="1:17" ht="94.5">
      <c r="A22" s="25" t="s">
        <v>299</v>
      </c>
      <c r="B22" s="25">
        <v>21</v>
      </c>
      <c r="C22" s="25" t="s">
        <v>16</v>
      </c>
      <c r="D22" s="25" t="s">
        <v>103</v>
      </c>
      <c r="E22" s="25" t="s">
        <v>104</v>
      </c>
      <c r="F22" s="25" t="s">
        <v>75</v>
      </c>
      <c r="G22" s="25">
        <v>10</v>
      </c>
      <c r="H22" s="25">
        <v>0</v>
      </c>
      <c r="I22" s="25">
        <v>0</v>
      </c>
      <c r="J22" s="25">
        <v>0</v>
      </c>
      <c r="K22" s="25">
        <v>0</v>
      </c>
      <c r="L22" s="25">
        <f t="shared" si="0"/>
        <v>0</v>
      </c>
      <c r="M22" s="25"/>
      <c r="N22" s="25">
        <f t="shared" si="1"/>
        <v>0</v>
      </c>
      <c r="O22" s="25"/>
      <c r="P22" s="25">
        <v>21</v>
      </c>
      <c r="Q22" s="25" t="s">
        <v>76</v>
      </c>
    </row>
    <row r="23" spans="1:17" ht="94.5">
      <c r="A23" s="25" t="s">
        <v>299</v>
      </c>
      <c r="B23" s="25">
        <v>22</v>
      </c>
      <c r="C23" s="25" t="s">
        <v>16</v>
      </c>
      <c r="D23" s="25" t="s">
        <v>105</v>
      </c>
      <c r="E23" s="25" t="s">
        <v>106</v>
      </c>
      <c r="F23" s="25" t="s">
        <v>75</v>
      </c>
      <c r="G23" s="25">
        <v>10</v>
      </c>
      <c r="H23" s="25">
        <v>0</v>
      </c>
      <c r="I23" s="25">
        <v>0</v>
      </c>
      <c r="J23" s="25">
        <v>0</v>
      </c>
      <c r="K23" s="25">
        <v>0</v>
      </c>
      <c r="L23" s="25">
        <f t="shared" si="0"/>
        <v>0</v>
      </c>
      <c r="M23" s="25"/>
      <c r="N23" s="25">
        <f t="shared" si="1"/>
        <v>0</v>
      </c>
      <c r="O23" s="25"/>
      <c r="P23" s="25">
        <v>22</v>
      </c>
      <c r="Q23" s="25" t="s">
        <v>76</v>
      </c>
    </row>
    <row r="24" spans="1:17" ht="94.5">
      <c r="A24" s="25" t="s">
        <v>299</v>
      </c>
      <c r="B24" s="25">
        <v>23</v>
      </c>
      <c r="C24" s="25" t="s">
        <v>16</v>
      </c>
      <c r="D24" s="25" t="s">
        <v>107</v>
      </c>
      <c r="E24" s="25" t="s">
        <v>108</v>
      </c>
      <c r="F24" s="25" t="s">
        <v>75</v>
      </c>
      <c r="G24" s="25">
        <v>10</v>
      </c>
      <c r="H24" s="25">
        <v>0</v>
      </c>
      <c r="I24" s="25">
        <v>0</v>
      </c>
      <c r="J24" s="25">
        <v>0</v>
      </c>
      <c r="K24" s="25">
        <v>0</v>
      </c>
      <c r="L24" s="25">
        <f t="shared" si="0"/>
        <v>0</v>
      </c>
      <c r="M24" s="25"/>
      <c r="N24" s="25">
        <f t="shared" si="1"/>
        <v>0</v>
      </c>
      <c r="O24" s="25"/>
      <c r="P24" s="25">
        <v>23</v>
      </c>
      <c r="Q24" s="25" t="s">
        <v>76</v>
      </c>
    </row>
    <row r="25" spans="1:17" ht="47.25">
      <c r="A25" s="25" t="s">
        <v>299</v>
      </c>
      <c r="B25" s="25">
        <v>24</v>
      </c>
      <c r="C25" s="25" t="s">
        <v>16</v>
      </c>
      <c r="D25" s="25" t="s">
        <v>135</v>
      </c>
      <c r="E25" s="17" t="s">
        <v>136</v>
      </c>
      <c r="F25" s="25" t="s">
        <v>35</v>
      </c>
      <c r="G25" s="25" t="s">
        <v>137</v>
      </c>
      <c r="H25" s="25">
        <v>0</v>
      </c>
      <c r="I25" s="25">
        <v>0</v>
      </c>
      <c r="J25" s="25">
        <v>0</v>
      </c>
      <c r="K25" s="25">
        <v>0</v>
      </c>
      <c r="L25" s="25">
        <f t="shared" si="0"/>
        <v>0</v>
      </c>
      <c r="M25" s="25"/>
      <c r="N25" s="25">
        <f t="shared" si="1"/>
        <v>0</v>
      </c>
      <c r="O25" s="25"/>
      <c r="P25" s="25">
        <v>24</v>
      </c>
      <c r="Q25" s="25" t="s">
        <v>39</v>
      </c>
    </row>
    <row r="26" spans="1:17" ht="47.25">
      <c r="A26" s="25" t="s">
        <v>299</v>
      </c>
      <c r="B26" s="25">
        <v>25</v>
      </c>
      <c r="C26" s="25" t="s">
        <v>16</v>
      </c>
      <c r="D26" s="25" t="s">
        <v>138</v>
      </c>
      <c r="E26" s="18" t="s">
        <v>139</v>
      </c>
      <c r="F26" s="25" t="s">
        <v>35</v>
      </c>
      <c r="G26" s="19" t="s">
        <v>137</v>
      </c>
      <c r="H26" s="25">
        <v>0</v>
      </c>
      <c r="I26" s="25">
        <v>0</v>
      </c>
      <c r="J26" s="25">
        <v>0</v>
      </c>
      <c r="K26" s="25">
        <v>0</v>
      </c>
      <c r="L26" s="25">
        <f t="shared" si="0"/>
        <v>0</v>
      </c>
      <c r="M26" s="25"/>
      <c r="N26" s="25">
        <f t="shared" si="1"/>
        <v>0</v>
      </c>
      <c r="O26" s="25"/>
      <c r="P26" s="25">
        <v>25</v>
      </c>
      <c r="Q26" s="25" t="s">
        <v>39</v>
      </c>
    </row>
    <row r="27" spans="1:17" ht="47.25">
      <c r="A27" s="25" t="s">
        <v>299</v>
      </c>
      <c r="B27" s="25">
        <v>26</v>
      </c>
      <c r="C27" s="25" t="s">
        <v>16</v>
      </c>
      <c r="D27" s="25" t="s">
        <v>144</v>
      </c>
      <c r="E27" s="18" t="s">
        <v>145</v>
      </c>
      <c r="F27" s="25" t="s">
        <v>35</v>
      </c>
      <c r="G27" s="19" t="s">
        <v>137</v>
      </c>
      <c r="H27" s="25">
        <v>0</v>
      </c>
      <c r="I27" s="25">
        <v>0</v>
      </c>
      <c r="J27" s="25">
        <v>0</v>
      </c>
      <c r="K27" s="25">
        <v>0</v>
      </c>
      <c r="L27" s="25">
        <f t="shared" si="0"/>
        <v>0</v>
      </c>
      <c r="M27" s="25"/>
      <c r="N27" s="25">
        <f t="shared" si="1"/>
        <v>0</v>
      </c>
      <c r="O27" s="25"/>
      <c r="P27" s="25">
        <v>26</v>
      </c>
      <c r="Q27" s="25" t="s">
        <v>39</v>
      </c>
    </row>
    <row r="28" spans="1:17" ht="63">
      <c r="A28" s="25" t="s">
        <v>299</v>
      </c>
      <c r="B28" s="25">
        <v>27</v>
      </c>
      <c r="C28" s="25" t="s">
        <v>16</v>
      </c>
      <c r="D28" s="25" t="s">
        <v>193</v>
      </c>
      <c r="E28" s="19" t="s">
        <v>194</v>
      </c>
      <c r="F28" s="25" t="s">
        <v>190</v>
      </c>
      <c r="G28" s="25">
        <v>10</v>
      </c>
      <c r="H28" s="25">
        <v>0</v>
      </c>
      <c r="I28" s="25">
        <v>0</v>
      </c>
      <c r="J28" s="25">
        <v>0</v>
      </c>
      <c r="K28" s="25">
        <v>0</v>
      </c>
      <c r="L28" s="25">
        <f t="shared" si="0"/>
        <v>0</v>
      </c>
      <c r="M28" s="25"/>
      <c r="N28" s="25">
        <f t="shared" si="1"/>
        <v>0</v>
      </c>
      <c r="O28" s="25"/>
      <c r="P28" s="25">
        <v>27</v>
      </c>
      <c r="Q28" s="21" t="s">
        <v>325</v>
      </c>
    </row>
    <row r="29" spans="1:17" ht="94.5">
      <c r="A29" s="25" t="s">
        <v>299</v>
      </c>
      <c r="B29" s="25">
        <v>28</v>
      </c>
      <c r="C29" s="25" t="s">
        <v>64</v>
      </c>
      <c r="D29" s="25" t="s">
        <v>221</v>
      </c>
      <c r="E29" s="25" t="s">
        <v>227</v>
      </c>
      <c r="F29" s="25" t="s">
        <v>223</v>
      </c>
      <c r="G29" s="25">
        <v>10</v>
      </c>
      <c r="H29" s="25">
        <v>0</v>
      </c>
      <c r="I29" s="25">
        <v>0</v>
      </c>
      <c r="J29" s="25">
        <v>0</v>
      </c>
      <c r="K29" s="25">
        <v>0</v>
      </c>
      <c r="L29" s="25">
        <f t="shared" si="0"/>
        <v>0</v>
      </c>
      <c r="M29" s="25"/>
      <c r="N29" s="25">
        <f t="shared" si="1"/>
        <v>0</v>
      </c>
      <c r="O29" s="25"/>
      <c r="P29" s="25">
        <v>28</v>
      </c>
      <c r="Q29" s="28" t="s">
        <v>230</v>
      </c>
    </row>
    <row r="30" spans="1:17" s="6" customFormat="1" ht="94.5">
      <c r="A30" s="25" t="s">
        <v>299</v>
      </c>
      <c r="B30" s="25">
        <v>29</v>
      </c>
      <c r="C30" s="25" t="s">
        <v>64</v>
      </c>
      <c r="D30" s="25" t="s">
        <v>225</v>
      </c>
      <c r="E30" s="35" t="s">
        <v>228</v>
      </c>
      <c r="F30" s="25" t="s">
        <v>223</v>
      </c>
      <c r="G30" s="25">
        <v>10</v>
      </c>
      <c r="H30" s="25">
        <v>0</v>
      </c>
      <c r="I30" s="25">
        <v>0</v>
      </c>
      <c r="J30" s="25">
        <v>0</v>
      </c>
      <c r="K30" s="25">
        <v>0</v>
      </c>
      <c r="L30" s="25">
        <f t="shared" si="0"/>
        <v>0</v>
      </c>
      <c r="M30" s="25"/>
      <c r="N30" s="25">
        <f t="shared" si="1"/>
        <v>0</v>
      </c>
      <c r="O30" s="25"/>
      <c r="P30" s="25">
        <v>29</v>
      </c>
      <c r="Q30" s="27" t="s">
        <v>230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22">
      <selection activeCell="D29" sqref="D29"/>
    </sheetView>
  </sheetViews>
  <sheetFormatPr defaultColWidth="9.140625" defaultRowHeight="15"/>
  <cols>
    <col min="1" max="1" width="12.140625" style="11" customWidth="1"/>
    <col min="2" max="2" width="7.00390625" style="11" bestFit="1" customWidth="1"/>
    <col min="3" max="3" width="25.140625" style="11" bestFit="1" customWidth="1"/>
    <col min="4" max="4" width="20.7109375" style="23" customWidth="1"/>
    <col min="5" max="5" width="27.421875" style="25" customWidth="1"/>
    <col min="6" max="6" width="36.421875" style="11" customWidth="1"/>
    <col min="7" max="7" width="7.140625" style="11" bestFit="1" customWidth="1"/>
    <col min="8" max="8" width="9.7109375" style="11" customWidth="1"/>
    <col min="9" max="9" width="12.00390625" style="11" customWidth="1"/>
    <col min="10" max="10" width="11.28125" style="11" customWidth="1"/>
    <col min="11" max="11" width="11.8515625" style="11" customWidth="1"/>
    <col min="12" max="12" width="6.8515625" style="11" bestFit="1" customWidth="1"/>
    <col min="13" max="13" width="12.7109375" style="11" bestFit="1" customWidth="1"/>
    <col min="14" max="14" width="7.140625" style="11" bestFit="1" customWidth="1"/>
    <col min="15" max="15" width="16.8515625" style="11" customWidth="1"/>
    <col min="16" max="16" width="19.421875" style="11" customWidth="1"/>
    <col min="17" max="17" width="28.57421875" style="11" bestFit="1" customWidth="1"/>
    <col min="18" max="16384" width="9.140625" style="11" customWidth="1"/>
  </cols>
  <sheetData>
    <row r="1" spans="1:17" s="12" customFormat="1" ht="63">
      <c r="A1" s="12" t="s">
        <v>6</v>
      </c>
      <c r="B1" s="12" t="s">
        <v>0</v>
      </c>
      <c r="C1" s="12" t="s">
        <v>14</v>
      </c>
      <c r="D1" s="22" t="s">
        <v>1</v>
      </c>
      <c r="E1" s="24" t="s">
        <v>2</v>
      </c>
      <c r="F1" s="12" t="s">
        <v>15</v>
      </c>
      <c r="G1" s="12" t="s">
        <v>9</v>
      </c>
      <c r="H1" s="12" t="s">
        <v>320</v>
      </c>
      <c r="I1" s="12" t="s">
        <v>317</v>
      </c>
      <c r="J1" s="12" t="s">
        <v>315</v>
      </c>
      <c r="K1" s="12" t="s">
        <v>323</v>
      </c>
      <c r="L1" s="12" t="s">
        <v>7</v>
      </c>
      <c r="M1" s="12" t="s">
        <v>4</v>
      </c>
      <c r="N1" s="12" t="s">
        <v>8</v>
      </c>
      <c r="O1" s="12" t="s">
        <v>10</v>
      </c>
      <c r="P1" s="12" t="s">
        <v>5</v>
      </c>
      <c r="Q1" s="12" t="s">
        <v>3</v>
      </c>
    </row>
    <row r="2" spans="1:17" ht="47.25">
      <c r="A2" s="25" t="s">
        <v>299</v>
      </c>
      <c r="B2" s="25">
        <v>1</v>
      </c>
      <c r="C2" s="25" t="s">
        <v>16</v>
      </c>
      <c r="D2" s="25" t="s">
        <v>150</v>
      </c>
      <c r="E2" s="30" t="s">
        <v>151</v>
      </c>
      <c r="F2" s="25" t="s">
        <v>35</v>
      </c>
      <c r="G2" s="25" t="s">
        <v>152</v>
      </c>
      <c r="H2" s="25">
        <v>10</v>
      </c>
      <c r="I2" s="25">
        <v>20</v>
      </c>
      <c r="J2" s="25">
        <v>30</v>
      </c>
      <c r="K2" s="25">
        <v>40</v>
      </c>
      <c r="L2" s="25">
        <f aca="true" t="shared" si="0" ref="L2:L25">SUM(H2:K2)</f>
        <v>100</v>
      </c>
      <c r="M2" s="25"/>
      <c r="N2" s="25">
        <f aca="true" t="shared" si="1" ref="N2:N25">L2+M2</f>
        <v>100</v>
      </c>
      <c r="O2" s="25" t="s">
        <v>307</v>
      </c>
      <c r="P2" s="25">
        <v>1</v>
      </c>
      <c r="Q2" s="25" t="s">
        <v>39</v>
      </c>
    </row>
    <row r="3" spans="1:17" ht="47.25">
      <c r="A3" s="25" t="s">
        <v>299</v>
      </c>
      <c r="B3" s="25">
        <v>2</v>
      </c>
      <c r="C3" s="25" t="s">
        <v>16</v>
      </c>
      <c r="D3" s="25" t="s">
        <v>159</v>
      </c>
      <c r="E3" s="30" t="s">
        <v>160</v>
      </c>
      <c r="F3" s="25" t="s">
        <v>35</v>
      </c>
      <c r="G3" s="25" t="s">
        <v>152</v>
      </c>
      <c r="H3" s="25">
        <v>10</v>
      </c>
      <c r="I3" s="25">
        <v>20</v>
      </c>
      <c r="J3" s="25">
        <v>20</v>
      </c>
      <c r="K3" s="25">
        <v>40</v>
      </c>
      <c r="L3" s="25">
        <f t="shared" si="0"/>
        <v>90</v>
      </c>
      <c r="M3" s="25"/>
      <c r="N3" s="25">
        <f t="shared" si="1"/>
        <v>90</v>
      </c>
      <c r="O3" s="25" t="s">
        <v>307</v>
      </c>
      <c r="P3" s="25">
        <v>2</v>
      </c>
      <c r="Q3" s="25" t="s">
        <v>130</v>
      </c>
    </row>
    <row r="4" spans="1:17" ht="78.75">
      <c r="A4" s="25" t="s">
        <v>299</v>
      </c>
      <c r="B4" s="25">
        <v>3</v>
      </c>
      <c r="C4" s="25" t="s">
        <v>16</v>
      </c>
      <c r="D4" s="25" t="s">
        <v>255</v>
      </c>
      <c r="E4" s="25" t="s">
        <v>256</v>
      </c>
      <c r="F4" s="25" t="s">
        <v>253</v>
      </c>
      <c r="G4" s="25">
        <v>11</v>
      </c>
      <c r="H4" s="25">
        <v>10</v>
      </c>
      <c r="I4" s="25">
        <v>0</v>
      </c>
      <c r="J4" s="25">
        <v>30</v>
      </c>
      <c r="K4" s="25">
        <v>40</v>
      </c>
      <c r="L4" s="25">
        <f t="shared" si="0"/>
        <v>80</v>
      </c>
      <c r="M4" s="25"/>
      <c r="N4" s="25">
        <f t="shared" si="1"/>
        <v>80</v>
      </c>
      <c r="O4" s="25" t="s">
        <v>307</v>
      </c>
      <c r="P4" s="25">
        <v>3</v>
      </c>
      <c r="Q4" s="25" t="s">
        <v>254</v>
      </c>
    </row>
    <row r="5" spans="1:17" ht="63">
      <c r="A5" s="25" t="s">
        <v>299</v>
      </c>
      <c r="B5" s="25">
        <v>4</v>
      </c>
      <c r="C5" s="25" t="s">
        <v>16</v>
      </c>
      <c r="D5" s="25" t="s">
        <v>195</v>
      </c>
      <c r="E5" s="31" t="s">
        <v>196</v>
      </c>
      <c r="F5" s="25" t="s">
        <v>190</v>
      </c>
      <c r="G5" s="25">
        <v>11</v>
      </c>
      <c r="H5" s="25">
        <v>10</v>
      </c>
      <c r="I5" s="25">
        <v>20</v>
      </c>
      <c r="J5" s="25">
        <v>0</v>
      </c>
      <c r="K5" s="25">
        <v>40</v>
      </c>
      <c r="L5" s="25">
        <f t="shared" si="0"/>
        <v>70</v>
      </c>
      <c r="M5" s="25"/>
      <c r="N5" s="25">
        <f t="shared" si="1"/>
        <v>70</v>
      </c>
      <c r="O5" s="25" t="s">
        <v>307</v>
      </c>
      <c r="P5" s="25">
        <v>4</v>
      </c>
      <c r="Q5" s="31" t="s">
        <v>324</v>
      </c>
    </row>
    <row r="6" spans="1:17" ht="63">
      <c r="A6" s="25" t="s">
        <v>299</v>
      </c>
      <c r="B6" s="25">
        <v>5</v>
      </c>
      <c r="C6" s="25" t="s">
        <v>16</v>
      </c>
      <c r="D6" s="25" t="s">
        <v>197</v>
      </c>
      <c r="E6" s="31" t="s">
        <v>198</v>
      </c>
      <c r="F6" s="25" t="s">
        <v>190</v>
      </c>
      <c r="G6" s="25">
        <v>11</v>
      </c>
      <c r="H6" s="25">
        <v>10</v>
      </c>
      <c r="I6" s="25">
        <v>20</v>
      </c>
      <c r="J6" s="25">
        <v>0</v>
      </c>
      <c r="K6" s="25">
        <v>40</v>
      </c>
      <c r="L6" s="25">
        <f t="shared" si="0"/>
        <v>70</v>
      </c>
      <c r="M6" s="25"/>
      <c r="N6" s="25">
        <f t="shared" si="1"/>
        <v>70</v>
      </c>
      <c r="O6" s="25" t="s">
        <v>307</v>
      </c>
      <c r="P6" s="25">
        <v>5</v>
      </c>
      <c r="Q6" s="31" t="s">
        <v>324</v>
      </c>
    </row>
    <row r="7" spans="1:17" ht="47.25">
      <c r="A7" s="25" t="s">
        <v>299</v>
      </c>
      <c r="B7" s="25">
        <v>6</v>
      </c>
      <c r="C7" s="25" t="s">
        <v>16</v>
      </c>
      <c r="D7" s="25" t="s">
        <v>155</v>
      </c>
      <c r="E7" s="30" t="s">
        <v>156</v>
      </c>
      <c r="F7" s="25" t="s">
        <v>35</v>
      </c>
      <c r="G7" s="25" t="s">
        <v>152</v>
      </c>
      <c r="H7" s="25">
        <v>7</v>
      </c>
      <c r="I7" s="25">
        <v>0</v>
      </c>
      <c r="J7" s="25">
        <v>20</v>
      </c>
      <c r="K7" s="25">
        <v>40</v>
      </c>
      <c r="L7" s="25">
        <f t="shared" si="0"/>
        <v>67</v>
      </c>
      <c r="M7" s="25"/>
      <c r="N7" s="25">
        <f t="shared" si="1"/>
        <v>67</v>
      </c>
      <c r="O7" s="25" t="s">
        <v>307</v>
      </c>
      <c r="P7" s="25">
        <v>6</v>
      </c>
      <c r="Q7" s="25" t="s">
        <v>39</v>
      </c>
    </row>
    <row r="8" spans="1:17" ht="63">
      <c r="A8" s="25" t="s">
        <v>299</v>
      </c>
      <c r="B8" s="25">
        <v>7</v>
      </c>
      <c r="C8" s="25" t="s">
        <v>16</v>
      </c>
      <c r="D8" s="25" t="s">
        <v>199</v>
      </c>
      <c r="E8" s="31" t="s">
        <v>200</v>
      </c>
      <c r="F8" s="25" t="s">
        <v>190</v>
      </c>
      <c r="G8" s="25">
        <v>11</v>
      </c>
      <c r="H8" s="25">
        <v>10</v>
      </c>
      <c r="I8" s="25">
        <v>11</v>
      </c>
      <c r="J8" s="25">
        <v>30</v>
      </c>
      <c r="K8" s="25">
        <v>0</v>
      </c>
      <c r="L8" s="25">
        <f t="shared" si="0"/>
        <v>51</v>
      </c>
      <c r="M8" s="25"/>
      <c r="N8" s="25">
        <f t="shared" si="1"/>
        <v>51</v>
      </c>
      <c r="O8" s="25" t="s">
        <v>309</v>
      </c>
      <c r="P8" s="25">
        <v>7</v>
      </c>
      <c r="Q8" s="31" t="s">
        <v>324</v>
      </c>
    </row>
    <row r="9" spans="1:17" ht="47.25">
      <c r="A9" s="25" t="s">
        <v>299</v>
      </c>
      <c r="B9" s="25">
        <v>8</v>
      </c>
      <c r="C9" s="25" t="s">
        <v>16</v>
      </c>
      <c r="D9" s="25" t="s">
        <v>157</v>
      </c>
      <c r="E9" s="30" t="s">
        <v>158</v>
      </c>
      <c r="F9" s="25" t="s">
        <v>35</v>
      </c>
      <c r="G9" s="25" t="s">
        <v>152</v>
      </c>
      <c r="H9" s="25">
        <v>9</v>
      </c>
      <c r="I9" s="25">
        <v>0</v>
      </c>
      <c r="J9" s="25">
        <v>20</v>
      </c>
      <c r="K9" s="25">
        <v>0</v>
      </c>
      <c r="L9" s="25">
        <f t="shared" si="0"/>
        <v>29</v>
      </c>
      <c r="M9" s="25"/>
      <c r="N9" s="25">
        <f t="shared" si="1"/>
        <v>29</v>
      </c>
      <c r="O9" s="25"/>
      <c r="P9" s="25">
        <v>8</v>
      </c>
      <c r="Q9" s="25" t="s">
        <v>130</v>
      </c>
    </row>
    <row r="10" spans="1:17" ht="78.75">
      <c r="A10" s="25" t="s">
        <v>299</v>
      </c>
      <c r="B10" s="25">
        <v>9</v>
      </c>
      <c r="C10" s="25" t="s">
        <v>64</v>
      </c>
      <c r="D10" s="25" t="s">
        <v>184</v>
      </c>
      <c r="E10" s="25" t="s">
        <v>185</v>
      </c>
      <c r="F10" s="25" t="s">
        <v>50</v>
      </c>
      <c r="G10" s="25">
        <v>11</v>
      </c>
      <c r="H10" s="25">
        <v>0</v>
      </c>
      <c r="I10" s="25">
        <v>0</v>
      </c>
      <c r="J10" s="25">
        <v>25</v>
      </c>
      <c r="K10" s="25">
        <v>0</v>
      </c>
      <c r="L10" s="25">
        <f t="shared" si="0"/>
        <v>25</v>
      </c>
      <c r="M10" s="25"/>
      <c r="N10" s="25">
        <f t="shared" si="1"/>
        <v>25</v>
      </c>
      <c r="O10" s="25"/>
      <c r="P10" s="25">
        <v>9</v>
      </c>
      <c r="Q10" s="25" t="s">
        <v>181</v>
      </c>
    </row>
    <row r="11" spans="1:17" ht="47.25">
      <c r="A11" s="25" t="s">
        <v>299</v>
      </c>
      <c r="B11" s="25">
        <v>10</v>
      </c>
      <c r="C11" s="25" t="s">
        <v>16</v>
      </c>
      <c r="D11" s="25" t="s">
        <v>153</v>
      </c>
      <c r="E11" s="17" t="s">
        <v>154</v>
      </c>
      <c r="F11" s="25" t="s">
        <v>35</v>
      </c>
      <c r="G11" s="25" t="s">
        <v>152</v>
      </c>
      <c r="H11" s="25">
        <v>5</v>
      </c>
      <c r="I11" s="25">
        <v>0</v>
      </c>
      <c r="J11" s="25">
        <v>20</v>
      </c>
      <c r="K11" s="25">
        <v>0</v>
      </c>
      <c r="L11" s="25">
        <f t="shared" si="0"/>
        <v>25</v>
      </c>
      <c r="M11" s="25"/>
      <c r="N11" s="25">
        <f t="shared" si="1"/>
        <v>25</v>
      </c>
      <c r="O11" s="25"/>
      <c r="P11" s="25">
        <v>10</v>
      </c>
      <c r="Q11" s="25" t="s">
        <v>39</v>
      </c>
    </row>
    <row r="12" spans="1:17" ht="47.25">
      <c r="A12" s="25" t="s">
        <v>299</v>
      </c>
      <c r="B12" s="25">
        <v>11</v>
      </c>
      <c r="C12" s="25" t="s">
        <v>16</v>
      </c>
      <c r="D12" s="25" t="s">
        <v>161</v>
      </c>
      <c r="E12" s="30" t="s">
        <v>162</v>
      </c>
      <c r="F12" s="25" t="s">
        <v>35</v>
      </c>
      <c r="G12" s="25" t="s">
        <v>152</v>
      </c>
      <c r="H12" s="25">
        <v>10</v>
      </c>
      <c r="I12" s="25">
        <v>0</v>
      </c>
      <c r="J12" s="25">
        <v>15</v>
      </c>
      <c r="K12" s="25">
        <v>0</v>
      </c>
      <c r="L12" s="25">
        <f t="shared" si="0"/>
        <v>25</v>
      </c>
      <c r="M12" s="25"/>
      <c r="N12" s="25">
        <f t="shared" si="1"/>
        <v>25</v>
      </c>
      <c r="O12" s="25"/>
      <c r="P12" s="25">
        <v>11</v>
      </c>
      <c r="Q12" s="25" t="s">
        <v>130</v>
      </c>
    </row>
    <row r="13" spans="1:17" ht="78.75">
      <c r="A13" s="25" t="s">
        <v>299</v>
      </c>
      <c r="B13" s="25">
        <v>12</v>
      </c>
      <c r="C13" s="25" t="s">
        <v>64</v>
      </c>
      <c r="D13" s="25" t="s">
        <v>186</v>
      </c>
      <c r="E13" s="25" t="s">
        <v>187</v>
      </c>
      <c r="F13" s="25" t="s">
        <v>50</v>
      </c>
      <c r="G13" s="25">
        <v>11</v>
      </c>
      <c r="H13" s="25">
        <v>0</v>
      </c>
      <c r="I13" s="25">
        <v>20</v>
      </c>
      <c r="J13" s="25">
        <v>0</v>
      </c>
      <c r="K13" s="25">
        <v>0</v>
      </c>
      <c r="L13" s="25">
        <f t="shared" si="0"/>
        <v>20</v>
      </c>
      <c r="M13" s="25"/>
      <c r="N13" s="25">
        <f t="shared" si="1"/>
        <v>20</v>
      </c>
      <c r="O13" s="25"/>
      <c r="P13" s="25">
        <v>12</v>
      </c>
      <c r="Q13" s="25" t="s">
        <v>181</v>
      </c>
    </row>
    <row r="14" spans="1:17" ht="63">
      <c r="A14" s="25" t="s">
        <v>299</v>
      </c>
      <c r="B14" s="25">
        <v>13</v>
      </c>
      <c r="C14" s="25" t="s">
        <v>16</v>
      </c>
      <c r="D14" s="17" t="s">
        <v>123</v>
      </c>
      <c r="E14" s="25" t="s">
        <v>124</v>
      </c>
      <c r="F14" s="25" t="s">
        <v>117</v>
      </c>
      <c r="G14" s="25">
        <v>11</v>
      </c>
      <c r="H14" s="25">
        <v>9</v>
      </c>
      <c r="I14" s="25">
        <v>0</v>
      </c>
      <c r="J14" s="25">
        <v>0</v>
      </c>
      <c r="K14" s="25">
        <v>0</v>
      </c>
      <c r="L14" s="25">
        <f t="shared" si="0"/>
        <v>9</v>
      </c>
      <c r="M14" s="25"/>
      <c r="N14" s="25">
        <f t="shared" si="1"/>
        <v>9</v>
      </c>
      <c r="O14" s="25"/>
      <c r="P14" s="25">
        <v>13</v>
      </c>
      <c r="Q14" s="25" t="s">
        <v>118</v>
      </c>
    </row>
    <row r="15" spans="1:17" ht="63">
      <c r="A15" s="25" t="s">
        <v>299</v>
      </c>
      <c r="B15" s="25">
        <v>14</v>
      </c>
      <c r="C15" s="25" t="s">
        <v>16</v>
      </c>
      <c r="D15" s="17" t="s">
        <v>125</v>
      </c>
      <c r="E15" s="25" t="s">
        <v>126</v>
      </c>
      <c r="F15" s="25" t="s">
        <v>117</v>
      </c>
      <c r="G15" s="25">
        <v>11</v>
      </c>
      <c r="H15" s="25">
        <v>1</v>
      </c>
      <c r="I15" s="25">
        <v>0</v>
      </c>
      <c r="J15" s="25">
        <v>0</v>
      </c>
      <c r="K15" s="25">
        <v>0</v>
      </c>
      <c r="L15" s="25">
        <f t="shared" si="0"/>
        <v>1</v>
      </c>
      <c r="M15" s="25"/>
      <c r="N15" s="25">
        <f t="shared" si="1"/>
        <v>1</v>
      </c>
      <c r="O15" s="25"/>
      <c r="P15" s="25">
        <v>14</v>
      </c>
      <c r="Q15" s="25" t="s">
        <v>118</v>
      </c>
    </row>
    <row r="16" spans="1:17" ht="78.75">
      <c r="A16" s="25" t="s">
        <v>299</v>
      </c>
      <c r="B16" s="25">
        <v>15</v>
      </c>
      <c r="C16" s="25" t="s">
        <v>16</v>
      </c>
      <c r="D16" s="25" t="s">
        <v>242</v>
      </c>
      <c r="E16" s="31" t="s">
        <v>243</v>
      </c>
      <c r="F16" s="25" t="s">
        <v>234</v>
      </c>
      <c r="G16" s="25">
        <v>11</v>
      </c>
      <c r="H16" s="25">
        <v>1</v>
      </c>
      <c r="I16" s="25">
        <v>0</v>
      </c>
      <c r="J16" s="25">
        <v>0</v>
      </c>
      <c r="K16" s="25">
        <v>0</v>
      </c>
      <c r="L16" s="25">
        <f t="shared" si="0"/>
        <v>1</v>
      </c>
      <c r="M16" s="25"/>
      <c r="N16" s="25">
        <f t="shared" si="1"/>
        <v>1</v>
      </c>
      <c r="O16" s="25"/>
      <c r="P16" s="25">
        <v>15</v>
      </c>
      <c r="Q16" s="25" t="s">
        <v>235</v>
      </c>
    </row>
    <row r="17" spans="1:17" ht="78.75">
      <c r="A17" s="25" t="s">
        <v>299</v>
      </c>
      <c r="B17" s="25">
        <v>16</v>
      </c>
      <c r="C17" s="25" t="s">
        <v>16</v>
      </c>
      <c r="D17" s="25" t="s">
        <v>249</v>
      </c>
      <c r="E17" s="25" t="s">
        <v>250</v>
      </c>
      <c r="F17" s="25" t="s">
        <v>246</v>
      </c>
      <c r="G17" s="25">
        <v>11</v>
      </c>
      <c r="H17" s="25">
        <v>1</v>
      </c>
      <c r="I17" s="25">
        <v>0</v>
      </c>
      <c r="J17" s="25">
        <v>0</v>
      </c>
      <c r="K17" s="25">
        <v>0</v>
      </c>
      <c r="L17" s="25">
        <f t="shared" si="0"/>
        <v>1</v>
      </c>
      <c r="M17" s="25"/>
      <c r="N17" s="25">
        <f t="shared" si="1"/>
        <v>1</v>
      </c>
      <c r="O17" s="25"/>
      <c r="P17" s="25">
        <v>16</v>
      </c>
      <c r="Q17" s="25" t="s">
        <v>80</v>
      </c>
    </row>
    <row r="18" spans="1:17" ht="94.5">
      <c r="A18" s="25" t="s">
        <v>299</v>
      </c>
      <c r="B18" s="25">
        <v>17</v>
      </c>
      <c r="C18" s="25" t="s">
        <v>16</v>
      </c>
      <c r="D18" s="25" t="s">
        <v>109</v>
      </c>
      <c r="E18" s="25" t="s">
        <v>110</v>
      </c>
      <c r="F18" s="25" t="s">
        <v>75</v>
      </c>
      <c r="G18" s="25">
        <v>11</v>
      </c>
      <c r="H18" s="25">
        <v>0</v>
      </c>
      <c r="I18" s="25">
        <v>0</v>
      </c>
      <c r="J18" s="25">
        <v>0</v>
      </c>
      <c r="K18" s="25">
        <v>0</v>
      </c>
      <c r="L18" s="25">
        <f t="shared" si="0"/>
        <v>0</v>
      </c>
      <c r="M18" s="25"/>
      <c r="N18" s="25">
        <f t="shared" si="1"/>
        <v>0</v>
      </c>
      <c r="O18" s="25"/>
      <c r="P18" s="25">
        <v>17</v>
      </c>
      <c r="Q18" s="25" t="s">
        <v>76</v>
      </c>
    </row>
    <row r="19" spans="1:17" ht="94.5">
      <c r="A19" s="25" t="s">
        <v>299</v>
      </c>
      <c r="B19" s="25">
        <v>18</v>
      </c>
      <c r="C19" s="25" t="s">
        <v>16</v>
      </c>
      <c r="D19" s="25" t="s">
        <v>111</v>
      </c>
      <c r="E19" s="25" t="s">
        <v>112</v>
      </c>
      <c r="F19" s="25" t="s">
        <v>75</v>
      </c>
      <c r="G19" s="25">
        <v>11</v>
      </c>
      <c r="H19" s="25">
        <v>0</v>
      </c>
      <c r="I19" s="25">
        <v>0</v>
      </c>
      <c r="J19" s="25">
        <v>0</v>
      </c>
      <c r="K19" s="25">
        <v>0</v>
      </c>
      <c r="L19" s="25">
        <f t="shared" si="0"/>
        <v>0</v>
      </c>
      <c r="M19" s="25"/>
      <c r="N19" s="25">
        <f t="shared" si="1"/>
        <v>0</v>
      </c>
      <c r="O19" s="25"/>
      <c r="P19" s="25">
        <v>18</v>
      </c>
      <c r="Q19" s="25" t="s">
        <v>76</v>
      </c>
    </row>
    <row r="20" spans="1:17" ht="94.5">
      <c r="A20" s="25" t="s">
        <v>299</v>
      </c>
      <c r="B20" s="25">
        <v>19</v>
      </c>
      <c r="C20" s="25" t="s">
        <v>16</v>
      </c>
      <c r="D20" s="25" t="s">
        <v>113</v>
      </c>
      <c r="E20" s="25" t="s">
        <v>114</v>
      </c>
      <c r="F20" s="25" t="s">
        <v>75</v>
      </c>
      <c r="G20" s="25">
        <v>11</v>
      </c>
      <c r="H20" s="25">
        <v>0</v>
      </c>
      <c r="I20" s="25">
        <v>0</v>
      </c>
      <c r="J20" s="25">
        <v>0</v>
      </c>
      <c r="K20" s="25">
        <v>0</v>
      </c>
      <c r="L20" s="25">
        <f t="shared" si="0"/>
        <v>0</v>
      </c>
      <c r="M20" s="25"/>
      <c r="N20" s="25">
        <f t="shared" si="1"/>
        <v>0</v>
      </c>
      <c r="O20" s="25"/>
      <c r="P20" s="25">
        <v>19</v>
      </c>
      <c r="Q20" s="25" t="s">
        <v>76</v>
      </c>
    </row>
    <row r="21" spans="1:17" ht="78.75">
      <c r="A21" s="25" t="s">
        <v>299</v>
      </c>
      <c r="B21" s="25">
        <v>20</v>
      </c>
      <c r="C21" s="29" t="s">
        <v>16</v>
      </c>
      <c r="D21" s="25" t="s">
        <v>168</v>
      </c>
      <c r="E21" s="32" t="s">
        <v>169</v>
      </c>
      <c r="F21" s="29" t="s">
        <v>79</v>
      </c>
      <c r="G21" s="25">
        <v>11</v>
      </c>
      <c r="H21" s="25">
        <v>0</v>
      </c>
      <c r="I21" s="25">
        <v>0</v>
      </c>
      <c r="J21" s="25">
        <v>0</v>
      </c>
      <c r="K21" s="25">
        <v>0</v>
      </c>
      <c r="L21" s="25">
        <f t="shared" si="0"/>
        <v>0</v>
      </c>
      <c r="M21" s="25"/>
      <c r="N21" s="25">
        <f t="shared" si="1"/>
        <v>0</v>
      </c>
      <c r="O21" s="25"/>
      <c r="P21" s="25">
        <v>20</v>
      </c>
      <c r="Q21" s="29" t="s">
        <v>80</v>
      </c>
    </row>
    <row r="22" spans="1:17" ht="78.75">
      <c r="A22" s="25" t="s">
        <v>299</v>
      </c>
      <c r="B22" s="25">
        <v>21</v>
      </c>
      <c r="C22" s="25" t="s">
        <v>16</v>
      </c>
      <c r="D22" s="25" t="s">
        <v>219</v>
      </c>
      <c r="E22" s="25" t="s">
        <v>220</v>
      </c>
      <c r="F22" s="25" t="s">
        <v>217</v>
      </c>
      <c r="G22" s="25">
        <v>11</v>
      </c>
      <c r="H22" s="25">
        <v>0</v>
      </c>
      <c r="I22" s="25">
        <v>0</v>
      </c>
      <c r="J22" s="25">
        <v>0</v>
      </c>
      <c r="K22" s="25">
        <v>0</v>
      </c>
      <c r="L22" s="25">
        <f t="shared" si="0"/>
        <v>0</v>
      </c>
      <c r="M22" s="25"/>
      <c r="N22" s="25">
        <f t="shared" si="1"/>
        <v>0</v>
      </c>
      <c r="O22" s="25"/>
      <c r="P22" s="25">
        <v>21</v>
      </c>
      <c r="Q22" s="25" t="s">
        <v>218</v>
      </c>
    </row>
    <row r="23" spans="1:17" ht="94.5">
      <c r="A23" s="25" t="s">
        <v>299</v>
      </c>
      <c r="B23" s="25">
        <v>22</v>
      </c>
      <c r="C23" s="25" t="s">
        <v>64</v>
      </c>
      <c r="D23" s="25" t="s">
        <v>303</v>
      </c>
      <c r="E23" s="25" t="s">
        <v>229</v>
      </c>
      <c r="F23" s="25" t="s">
        <v>223</v>
      </c>
      <c r="G23" s="25">
        <v>11</v>
      </c>
      <c r="H23" s="25">
        <v>0</v>
      </c>
      <c r="I23" s="25">
        <v>0</v>
      </c>
      <c r="J23" s="25">
        <v>0</v>
      </c>
      <c r="K23" s="25">
        <v>0</v>
      </c>
      <c r="L23" s="25">
        <f t="shared" si="0"/>
        <v>0</v>
      </c>
      <c r="M23" s="25"/>
      <c r="N23" s="25">
        <f t="shared" si="1"/>
        <v>0</v>
      </c>
      <c r="O23" s="25"/>
      <c r="P23" s="25">
        <v>22</v>
      </c>
      <c r="Q23" s="25" t="s">
        <v>230</v>
      </c>
    </row>
    <row r="24" spans="1:17" ht="94.5">
      <c r="A24" s="25" t="s">
        <v>299</v>
      </c>
      <c r="B24" s="25">
        <v>23</v>
      </c>
      <c r="C24" s="25" t="s">
        <v>64</v>
      </c>
      <c r="D24" s="25" t="s">
        <v>304</v>
      </c>
      <c r="E24" s="25" t="s">
        <v>231</v>
      </c>
      <c r="F24" s="25" t="s">
        <v>223</v>
      </c>
      <c r="G24" s="25">
        <v>11</v>
      </c>
      <c r="H24" s="25">
        <v>0</v>
      </c>
      <c r="I24" s="25">
        <v>0</v>
      </c>
      <c r="J24" s="25">
        <v>0</v>
      </c>
      <c r="K24" s="25">
        <v>0</v>
      </c>
      <c r="L24" s="25">
        <f t="shared" si="0"/>
        <v>0</v>
      </c>
      <c r="M24" s="25"/>
      <c r="N24" s="25">
        <f t="shared" si="1"/>
        <v>0</v>
      </c>
      <c r="O24" s="25"/>
      <c r="P24" s="25">
        <v>23</v>
      </c>
      <c r="Q24" s="25" t="s">
        <v>230</v>
      </c>
    </row>
    <row r="25" spans="1:17" s="6" customFormat="1" ht="78.75">
      <c r="A25" s="25" t="s">
        <v>299</v>
      </c>
      <c r="B25" s="25">
        <v>24</v>
      </c>
      <c r="C25" s="27" t="s">
        <v>16</v>
      </c>
      <c r="D25" s="28" t="s">
        <v>20</v>
      </c>
      <c r="E25" s="33" t="s">
        <v>26</v>
      </c>
      <c r="F25" s="27" t="s">
        <v>21</v>
      </c>
      <c r="G25" s="27">
        <v>11</v>
      </c>
      <c r="H25" s="28">
        <v>0</v>
      </c>
      <c r="I25" s="28">
        <v>0</v>
      </c>
      <c r="J25" s="28">
        <v>0</v>
      </c>
      <c r="K25" s="28">
        <v>0</v>
      </c>
      <c r="L25" s="25">
        <f t="shared" si="0"/>
        <v>0</v>
      </c>
      <c r="M25" s="25"/>
      <c r="N25" s="25">
        <f t="shared" si="1"/>
        <v>0</v>
      </c>
      <c r="O25" s="27"/>
      <c r="P25" s="25">
        <v>24</v>
      </c>
      <c r="Q25" s="27" t="s">
        <v>22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2017-11-02T05:37:34Z</dcterms:modified>
  <cp:category/>
  <cp:version/>
  <cp:contentType/>
  <cp:contentStatus/>
</cp:coreProperties>
</file>